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252" windowHeight="5832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<sst xmlns="http://schemas.openxmlformats.org/spreadsheetml/2006/main" count="4913" uniqueCount="2167">
  <si>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</si>
  <si>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</si>
  <si>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</si>
  <si>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</si>
  <si>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</si>
  <si>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</si>
  <si>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</si>
  <si>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</si>
  <si>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</si>
  <si>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</si>
  <si>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</si>
  <si>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</si>
  <si>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</si>
  <si>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</si>
  <si>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</si>
  <si>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</si>
  <si>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</si>
  <si>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</si>
  <si>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</si>
  <si>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</si>
  <si>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</si>
  <si>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</si>
  <si>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</si>
  <si>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</si>
  <si>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</si>
  <si>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</si>
  <si>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</si>
  <si>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</si>
  <si>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</si>
  <si>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</si>
  <si>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</si>
  <si>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</si>
  <si>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</si>
  <si>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</si>
  <si>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</si>
  <si>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</si>
  <si>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</si>
  <si>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</si>
  <si>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</si>
  <si>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</si>
  <si>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</si>
  <si>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</si>
  <si>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</si>
  <si>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</si>
  <si>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</si>
  <si>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</si>
  <si>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</si>
  <si>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</si>
  <si>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</si>
  <si>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</si>
  <si>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</si>
  <si>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</si>
  <si>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</si>
  <si>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</si>
  <si>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</si>
  <si>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</si>
  <si>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</si>
  <si>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</si>
  <si>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</si>
  <si>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</si>
  <si>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</si>
  <si>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</si>
  <si>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</si>
  <si>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</si>
  <si>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</si>
  <si>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</si>
  <si>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</si>
  <si>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</si>
  <si>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</si>
  <si>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</si>
  <si>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</si>
  <si>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</si>
  <si>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</si>
  <si>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</si>
  <si>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</si>
  <si>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</si>
  <si>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</si>
  <si>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</si>
  <si>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</si>
  <si>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</si>
  <si>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</si>
  <si>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</si>
  <si>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</si>
  <si>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</si>
  <si>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</si>
  <si>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</si>
  <si>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</si>
  <si>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</si>
  <si>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</si>
  <si>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</si>
  <si>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</si>
  <si>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</si>
  <si>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</si>
  <si>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</si>
  <si>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</si>
  <si>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</si>
  <si>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</si>
  <si>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</si>
  <si>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</si>
  <si>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</si>
  <si>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</si>
  <si>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</si>
  <si>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</si>
  <si>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</si>
  <si>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</si>
  <si>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</si>
  <si>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</si>
  <si>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</si>
  <si>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</si>
  <si>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</si>
  <si>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</si>
  <si>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</si>
  <si>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</si>
  <si>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</si>
  <si>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</si>
  <si>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</si>
  <si>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</si>
  <si>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</si>
  <si>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</si>
  <si>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</si>
  <si>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</si>
  <si>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</si>
  <si>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</si>
  <si>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</si>
  <si>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</si>
  <si>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</si>
  <si>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</si>
  <si>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</si>
  <si>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</si>
  <si>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</si>
  <si>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</si>
  <si>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</si>
  <si>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</si>
  <si>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</si>
  <si>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</si>
  <si>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</si>
  <si>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</si>
  <si>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</si>
  <si>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</si>
  <si>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</si>
  <si>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</si>
  <si>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</si>
  <si>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</si>
  <si>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</si>
  <si>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</si>
  <si>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</si>
  <si>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</si>
  <si>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</si>
  <si>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</si>
  <si>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</si>
  <si>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</si>
  <si>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</si>
  <si>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</si>
  <si>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</si>
  <si>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</si>
  <si>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</si>
  <si>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</si>
  <si>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</si>
  <si>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</si>
  <si>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</si>
  <si>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</si>
  <si>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</si>
  <si>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</si>
  <si>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</si>
  <si>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</si>
  <si>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</si>
  <si>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</si>
  <si>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</si>
  <si>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</si>
  <si>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</si>
  <si>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</si>
  <si>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</si>
  <si>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</si>
  <si>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</si>
  <si>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</si>
  <si>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</si>
  <si>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</si>
  <si>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</si>
  <si>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</si>
  <si>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</si>
  <si>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</si>
  <si>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</si>
  <si>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</si>
  <si>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30.117.04</t>
  </si>
  <si>
    <t>Rosane Kirch</t>
  </si>
  <si>
    <t>Forno D'Asolo - Colavita</t>
  </si>
  <si>
    <t>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</si>
  <si>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</si>
  <si>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</si>
  <si>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</si>
  <si>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</si>
  <si>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</si>
  <si>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</si>
  <si>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</si>
  <si>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</si>
  <si>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</si>
  <si>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</si>
  <si>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</si>
  <si>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</si>
  <si>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</si>
  <si>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</si>
  <si>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</si>
  <si>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</si>
  <si>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</si>
  <si>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</si>
  <si>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</si>
  <si>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</si>
  <si>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</si>
  <si>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</si>
  <si>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</si>
  <si>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</si>
  <si>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</si>
  <si>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</si>
  <si>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</si>
  <si>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</si>
  <si>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</si>
  <si>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</si>
  <si>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</si>
  <si>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</si>
  <si>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</si>
  <si>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</si>
  <si>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</si>
  <si>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</si>
  <si>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</si>
  <si>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</si>
  <si>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</si>
  <si>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</si>
  <si>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</si>
  <si>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</si>
  <si>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</si>
  <si>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</si>
  <si>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</si>
  <si>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</si>
  <si>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</si>
  <si>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</si>
  <si>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</si>
  <si>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</si>
  <si>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</si>
  <si>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</si>
  <si>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</si>
  <si>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</si>
  <si>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</si>
  <si>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</si>
  <si>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</si>
  <si>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</si>
  <si>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</si>
  <si>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</si>
  <si>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</si>
  <si>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</si>
  <si>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</si>
  <si>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</si>
  <si>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</si>
  <si>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</si>
  <si>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</si>
  <si>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</si>
  <si>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GRCE/ Usiminas/Giant/PM Santos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</si>
  <si>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</si>
  <si>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</si>
  <si>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</si>
  <si>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</si>
  <si>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</si>
  <si>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</si>
  <si>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</si>
  <si>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</si>
  <si>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</si>
  <si>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</si>
  <si>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</si>
  <si>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</si>
  <si>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</si>
  <si>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Refactor/PZ Racing/DKS Bike/Sejel Rib Pires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</si>
  <si>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</si>
  <si>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</si>
  <si>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</si>
  <si>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</si>
  <si>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</si>
  <si>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</si>
  <si>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</si>
  <si>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</si>
  <si>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</si>
  <si>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</si>
  <si>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</si>
  <si>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</si>
  <si>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</si>
  <si>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</si>
  <si>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</si>
  <si>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</si>
  <si>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</si>
  <si>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</si>
  <si>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</si>
  <si>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</si>
  <si>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</si>
  <si>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</si>
  <si>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</si>
  <si>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</si>
  <si>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</si>
  <si>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</si>
  <si>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</si>
  <si>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</si>
  <si>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</si>
  <si>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</si>
  <si>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</si>
  <si>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</si>
  <si>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</si>
  <si>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</si>
  <si>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</si>
  <si>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</si>
  <si>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</si>
  <si>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</si>
  <si>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</si>
  <si>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</si>
  <si>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</si>
  <si>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Ueslei dos santos Souza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</si>
  <si>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</si>
  <si>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</si>
  <si>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</si>
  <si>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</si>
  <si>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</si>
  <si>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</si>
  <si>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</si>
  <si>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</si>
  <si>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</si>
  <si>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</si>
  <si>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</si>
  <si>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</si>
  <si>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</si>
  <si>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</si>
  <si>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</si>
  <si>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</si>
  <si>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</si>
  <si>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</si>
  <si>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</si>
  <si>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</si>
  <si>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</si>
  <si>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</si>
  <si>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</si>
  <si>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</si>
  <si>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</si>
  <si>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</si>
  <si>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</si>
  <si>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</si>
  <si>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</si>
  <si>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</si>
  <si>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</si>
  <si>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</si>
  <si>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</si>
  <si>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</si>
  <si>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</si>
  <si>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</si>
  <si>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</si>
  <si>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</si>
  <si>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</si>
  <si>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</si>
  <si>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</si>
  <si>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</si>
  <si>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</si>
  <si>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</si>
  <si>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</si>
  <si>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</si>
  <si>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</si>
  <si>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</si>
  <si>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</si>
  <si>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</si>
  <si>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</si>
  <si>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</si>
  <si>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</si>
  <si>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</si>
  <si>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</si>
  <si>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</si>
  <si>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</si>
  <si>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</si>
  <si>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</si>
  <si>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</si>
  <si>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</si>
  <si>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</si>
  <si>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</si>
  <si>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</si>
  <si>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</si>
  <si>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</si>
  <si>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</si>
  <si>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</si>
  <si>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</si>
  <si>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</si>
  <si>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</si>
  <si>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</si>
  <si>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</si>
  <si>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</si>
  <si>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</si>
  <si>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</si>
  <si>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</si>
  <si>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</si>
  <si>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</si>
  <si>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</si>
  <si>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</si>
  <si>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</si>
  <si>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</si>
  <si>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</si>
  <si>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</si>
  <si>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</si>
  <si>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</si>
  <si>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</si>
  <si>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</si>
  <si>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</si>
  <si>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</si>
  <si>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</si>
  <si>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</si>
  <si>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</si>
  <si>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</si>
  <si>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</si>
  <si>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</si>
  <si>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</si>
  <si>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</si>
  <si>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</si>
  <si>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</si>
  <si>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</si>
  <si>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</si>
  <si>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</si>
  <si>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</si>
  <si>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</si>
  <si>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</si>
  <si>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</si>
  <si>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</si>
  <si>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</si>
  <si>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</si>
  <si>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</si>
  <si>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</si>
  <si>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</si>
  <si>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</si>
  <si>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</si>
  <si>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</si>
  <si>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</si>
  <si>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</si>
  <si>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</si>
  <si>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</si>
  <si>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</si>
  <si>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</si>
  <si>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</si>
  <si>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</si>
  <si>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</si>
  <si>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</si>
  <si>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</si>
  <si>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</si>
  <si>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</si>
  <si>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</si>
  <si>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</si>
  <si>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</si>
  <si>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</si>
  <si>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</si>
  <si>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</si>
  <si>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</si>
  <si>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</si>
  <si>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</si>
  <si>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</si>
  <si>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</si>
  <si>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</si>
  <si>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</si>
  <si>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</si>
  <si>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</si>
  <si>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</si>
  <si>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</si>
  <si>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</si>
  <si>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</si>
  <si>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</si>
  <si>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</si>
  <si>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</si>
  <si>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</si>
  <si>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</si>
  <si>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</si>
  <si>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</si>
  <si>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</si>
  <si>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</si>
  <si>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</si>
  <si>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</si>
  <si>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</si>
  <si>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</si>
  <si>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</si>
  <si>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</si>
  <si>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</si>
  <si>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</si>
  <si>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</si>
  <si>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</si>
  <si>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</si>
  <si>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</si>
  <si>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</si>
  <si>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</si>
  <si>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</si>
  <si>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</si>
  <si>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</si>
  <si>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</si>
  <si>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</si>
  <si>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</si>
  <si>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</si>
  <si>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</si>
  <si>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</si>
  <si>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</si>
  <si>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</si>
  <si>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</si>
  <si>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</si>
  <si>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</si>
  <si>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</si>
  <si>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</si>
  <si>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Fernanda da Silva souza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</si>
  <si>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</si>
  <si>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</si>
  <si>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</si>
  <si>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</si>
  <si>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</si>
  <si>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</si>
  <si>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</si>
  <si>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</si>
  <si>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</si>
  <si>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</si>
  <si>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</si>
  <si>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</si>
  <si>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</si>
  <si>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</si>
  <si>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</si>
  <si>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</si>
  <si>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</si>
  <si>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</si>
  <si>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</si>
  <si>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</si>
  <si>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</si>
  <si>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</si>
  <si>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</si>
  <si>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</si>
  <si>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</si>
  <si>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</si>
  <si>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</si>
  <si>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</si>
  <si>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</si>
  <si>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</si>
  <si>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</si>
  <si>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</si>
  <si>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</si>
  <si>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</si>
  <si>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</si>
  <si>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</si>
  <si>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</si>
  <si>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</si>
  <si>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</si>
  <si>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</si>
  <si>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</si>
  <si>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</si>
  <si>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</si>
  <si>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</si>
  <si>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</si>
  <si>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</si>
  <si>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</si>
  <si>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</si>
  <si>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</si>
  <si>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</si>
  <si>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</si>
  <si>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</si>
  <si>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</si>
  <si>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</si>
  <si>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</si>
  <si>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</si>
  <si>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</si>
  <si>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</si>
  <si>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</si>
  <si>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</si>
  <si>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</si>
  <si>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</si>
  <si>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</si>
  <si>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</si>
  <si>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</si>
  <si>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</si>
  <si>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</si>
  <si>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</si>
  <si>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</si>
  <si>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</si>
  <si>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</si>
  <si>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</si>
  <si>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</si>
  <si>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</si>
  <si>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</si>
  <si>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</si>
  <si>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</si>
  <si>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</si>
  <si>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</si>
  <si>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</si>
  <si>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</si>
  <si>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</si>
  <si>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</si>
  <si>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</si>
  <si>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</si>
  <si>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</si>
  <si>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</si>
  <si>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</si>
  <si>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</si>
  <si>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</si>
  <si>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</si>
  <si>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</si>
  <si>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</si>
  <si>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</si>
  <si>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</si>
  <si>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</si>
  <si>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</si>
  <si>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</si>
  <si>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</si>
  <si>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</si>
  <si>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</si>
  <si>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</si>
  <si>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</si>
  <si>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</si>
  <si>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</si>
  <si>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</si>
  <si>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</si>
  <si>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</si>
  <si>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</si>
  <si>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</si>
  <si>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</si>
  <si>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</si>
  <si>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</si>
  <si>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</si>
  <si>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</si>
  <si>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</si>
  <si>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</si>
  <si>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</si>
  <si>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</si>
  <si>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</si>
  <si>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</si>
  <si>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</si>
  <si>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</si>
  <si>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</si>
  <si>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</si>
  <si>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</si>
  <si>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</si>
  <si>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</si>
  <si>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</si>
  <si>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</si>
  <si>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</si>
  <si>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</si>
  <si>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</si>
  <si>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</si>
  <si>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</si>
  <si>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</si>
  <si>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</si>
  <si>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</si>
  <si>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</si>
  <si>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</si>
  <si>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</si>
  <si>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</si>
  <si>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</si>
  <si>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</si>
  <si>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</si>
  <si>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</si>
  <si>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</si>
  <si>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</si>
  <si>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</si>
  <si>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</si>
  <si>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</si>
  <si>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</si>
  <si>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</si>
  <si>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</si>
  <si>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</si>
  <si>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</si>
  <si>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</si>
  <si>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</si>
  <si>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</si>
  <si>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</si>
  <si>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</si>
  <si>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</si>
  <si>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</si>
  <si>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</si>
  <si>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</si>
  <si>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</si>
  <si>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</si>
  <si>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</si>
  <si>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</si>
  <si>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</si>
  <si>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</si>
  <si>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</si>
  <si>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</si>
  <si>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Rodrigo Nascimbeni de Oliveira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</si>
  <si>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</si>
  <si>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</si>
  <si>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</si>
  <si>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</si>
  <si>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</si>
  <si>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</si>
  <si>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</si>
  <si>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</si>
  <si>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</si>
  <si>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</si>
  <si>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</si>
  <si>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</si>
  <si>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</si>
  <si>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</si>
  <si>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</si>
  <si>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</si>
  <si>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</si>
  <si>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</si>
  <si>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</si>
  <si>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</si>
  <si>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</si>
  <si>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</si>
  <si>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</si>
  <si>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</si>
  <si>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</si>
  <si>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</si>
  <si>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</si>
  <si>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</si>
  <si>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</si>
  <si>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Sergio Queiroz de França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</si>
  <si>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</si>
  <si>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</si>
  <si>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</si>
  <si>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</si>
  <si>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</si>
  <si>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</si>
  <si>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</si>
  <si>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</si>
  <si>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</si>
  <si>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</si>
  <si>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</si>
  <si>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</si>
  <si>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</si>
  <si>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</si>
  <si>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</si>
  <si>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</si>
  <si>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</si>
  <si>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</si>
  <si>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</si>
  <si>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</si>
  <si>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</si>
  <si>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</si>
  <si>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</si>
  <si>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</si>
  <si>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</si>
  <si>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</si>
  <si>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</si>
  <si>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</si>
  <si>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</si>
  <si>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</si>
  <si>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</si>
  <si>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</si>
  <si>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</si>
  <si>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</si>
  <si>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</si>
  <si>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</si>
  <si>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</si>
  <si>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</si>
  <si>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</si>
  <si>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</si>
  <si>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</si>
  <si>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</si>
  <si>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</si>
  <si>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</si>
  <si>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</si>
  <si>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</si>
  <si>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</si>
  <si>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</si>
  <si>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</si>
  <si>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</si>
  <si>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</si>
  <si>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</si>
  <si>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</si>
  <si>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</si>
  <si>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</si>
  <si>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</si>
  <si>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Enoque Souza da silva Jr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</si>
  <si>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</si>
  <si>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</si>
  <si>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</si>
  <si>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</si>
  <si>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</si>
  <si>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</si>
  <si>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</si>
  <si>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</si>
  <si>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</si>
  <si>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</si>
  <si>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</si>
  <si>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</si>
  <si>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</si>
  <si>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</si>
  <si>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</si>
  <si>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</si>
  <si>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</si>
  <si>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</si>
  <si>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</si>
  <si>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</si>
  <si>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</si>
  <si>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</si>
  <si>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</si>
  <si>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06.1497.04</t>
  </si>
  <si>
    <t>Gianluca Catignani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</si>
  <si>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</si>
  <si>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</si>
  <si>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</si>
  <si>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</si>
  <si>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</si>
  <si>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</si>
  <si>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</si>
  <si>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</si>
  <si>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</si>
  <si>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</si>
  <si>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</si>
  <si>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</si>
  <si>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</si>
  <si>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</si>
  <si>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07.5196.06</t>
  </si>
  <si>
    <t>Angelo Augusto da Silva</t>
  </si>
  <si>
    <t>Viação Itapemirim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</si>
  <si>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</si>
  <si>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</si>
  <si>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</si>
  <si>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</si>
  <si>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</si>
  <si>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</si>
  <si>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</si>
  <si>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</si>
  <si>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</si>
  <si>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</si>
  <si>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</si>
  <si>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</si>
  <si>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</si>
  <si>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</si>
  <si>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</si>
  <si>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</si>
  <si>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</si>
  <si>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</si>
  <si>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</si>
  <si>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</si>
  <si>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</si>
  <si>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</si>
  <si>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</si>
  <si>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</si>
  <si>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</si>
  <si>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</si>
  <si>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</si>
  <si>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</si>
  <si>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</si>
  <si>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</si>
  <si>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</si>
  <si>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</si>
  <si>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</si>
  <si>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</si>
  <si>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</si>
  <si>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</si>
  <si>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</si>
  <si>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</si>
  <si>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</si>
  <si>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</si>
  <si>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</si>
  <si>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</si>
  <si>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</si>
  <si>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</si>
  <si>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</si>
  <si>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</si>
  <si>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</si>
  <si>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</si>
  <si>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</si>
  <si>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</si>
  <si>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</si>
  <si>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</si>
  <si>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</si>
  <si>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</si>
  <si>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</si>
  <si>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</si>
  <si>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</si>
  <si>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</si>
  <si>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</si>
  <si>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</si>
  <si>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</si>
  <si>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</si>
  <si>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Francisco Jose Gomes de souza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</si>
  <si>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</si>
  <si>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</si>
  <si>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</si>
  <si>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</si>
  <si>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</si>
  <si>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</si>
  <si>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</si>
  <si>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</si>
  <si>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</si>
  <si>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</si>
  <si>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</si>
  <si>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</si>
  <si>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</si>
  <si>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</si>
  <si>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</si>
  <si>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</si>
  <si>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</si>
  <si>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</si>
  <si>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</si>
  <si>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</si>
  <si>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</si>
  <si>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</si>
  <si>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</si>
  <si>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</si>
  <si>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</si>
  <si>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</si>
  <si>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</si>
  <si>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</si>
  <si>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</si>
  <si>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</si>
  <si>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</si>
  <si>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</si>
  <si>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</si>
  <si>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</si>
  <si>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</si>
  <si>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</si>
  <si>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</si>
  <si>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</si>
  <si>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</si>
  <si>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</si>
  <si>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</si>
  <si>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</si>
  <si>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</si>
  <si>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</si>
  <si>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</si>
  <si>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</si>
  <si>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</si>
  <si>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</si>
  <si>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</si>
  <si>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</si>
  <si>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</si>
  <si>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</si>
  <si>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</si>
  <si>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</si>
  <si>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</si>
  <si>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</si>
  <si>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</si>
  <si>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</si>
  <si>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</si>
  <si>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</si>
  <si>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</si>
  <si>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</si>
  <si>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</si>
  <si>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</si>
  <si>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</si>
  <si>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</si>
  <si>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</si>
  <si>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</si>
  <si>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</si>
  <si>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</si>
  <si>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</si>
  <si>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</si>
  <si>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</si>
  <si>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</si>
  <si>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</si>
  <si>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</si>
  <si>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</si>
  <si>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</si>
  <si>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</si>
  <si>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</si>
  <si>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</si>
  <si>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</si>
  <si>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</si>
  <si>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</si>
  <si>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</si>
  <si>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</si>
  <si>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</si>
  <si>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</si>
  <si>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</si>
  <si>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</si>
  <si>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</si>
  <si>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</si>
  <si>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</si>
  <si>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</si>
  <si>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</si>
  <si>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</si>
  <si>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</si>
  <si>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</si>
  <si>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</si>
  <si>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</si>
  <si>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</si>
  <si>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</si>
  <si>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</si>
  <si>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</si>
  <si>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</si>
  <si>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</si>
  <si>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</si>
  <si>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</si>
  <si>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</si>
  <si>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</si>
  <si>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</si>
  <si>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</si>
  <si>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</si>
  <si>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</si>
  <si>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</si>
  <si>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</si>
  <si>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</si>
  <si>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</si>
  <si>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</si>
  <si>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</si>
  <si>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07.7587.07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</si>
  <si>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</si>
  <si>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</si>
  <si>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</si>
  <si>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</si>
  <si>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</si>
  <si>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</si>
  <si>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</si>
  <si>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</si>
  <si>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</si>
  <si>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</si>
  <si>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</si>
  <si>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</si>
  <si>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</si>
  <si>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</si>
  <si>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</si>
  <si>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</si>
  <si>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</si>
  <si>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</si>
  <si>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</si>
  <si>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</si>
  <si>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</si>
  <si>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</si>
  <si>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</si>
  <si>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</si>
  <si>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</si>
  <si>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</si>
  <si>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</si>
  <si>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</si>
  <si>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</si>
  <si>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</si>
  <si>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</si>
  <si>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</si>
  <si>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</si>
  <si>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</si>
  <si>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</si>
  <si>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</si>
  <si>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</si>
  <si>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</si>
  <si>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</si>
  <si>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</si>
  <si>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</si>
  <si>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</si>
  <si>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</si>
  <si>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</si>
  <si>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</si>
  <si>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</si>
  <si>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</si>
  <si>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</si>
  <si>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</si>
  <si>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</si>
  <si>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</si>
  <si>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</si>
  <si>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</si>
  <si>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</si>
  <si>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</si>
  <si>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</si>
  <si>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</si>
  <si>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</si>
  <si>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</si>
  <si>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</si>
  <si>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</si>
  <si>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</si>
  <si>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</si>
  <si>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</si>
  <si>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</si>
  <si>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</si>
  <si>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</si>
  <si>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</si>
  <si>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</si>
  <si>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</si>
  <si>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</si>
  <si>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</si>
  <si>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</si>
  <si>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VBK Sport/UBC/Lab Paulo Azevedo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</si>
  <si>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</si>
  <si>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</si>
  <si>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</si>
  <si>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</si>
  <si>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</si>
  <si>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</si>
  <si>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</si>
  <si>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</si>
  <si>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</si>
  <si>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</si>
  <si>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</si>
  <si>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</si>
  <si>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</si>
  <si>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</si>
  <si>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</si>
  <si>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</si>
  <si>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</si>
  <si>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</si>
  <si>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</si>
  <si>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</si>
  <si>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</si>
  <si>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</si>
  <si>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</si>
  <si>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</si>
  <si>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</si>
  <si>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</si>
  <si>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</si>
  <si>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</si>
  <si>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</si>
  <si>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</si>
  <si>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</si>
  <si>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</si>
  <si>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</si>
  <si>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</si>
  <si>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</si>
  <si>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</si>
  <si>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</si>
  <si>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</si>
  <si>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</si>
  <si>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</si>
  <si>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</si>
  <si>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</si>
  <si>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</si>
  <si>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</si>
  <si>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</si>
  <si>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</si>
  <si>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</si>
  <si>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</si>
  <si>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</si>
  <si>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</si>
  <si>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</si>
  <si>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</si>
  <si>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</si>
  <si>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</si>
  <si>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</si>
  <si>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</si>
  <si>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</si>
  <si>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</si>
  <si>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</si>
  <si>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</si>
  <si>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</si>
  <si>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</si>
  <si>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</si>
  <si>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</si>
  <si>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</si>
  <si>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</si>
  <si>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</si>
  <si>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</si>
  <si>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</si>
  <si>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</si>
  <si>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</si>
  <si>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</si>
  <si>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</si>
  <si>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</si>
  <si>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</si>
  <si>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</si>
  <si>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</si>
  <si>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</si>
  <si>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</si>
  <si>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</si>
  <si>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</si>
  <si>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</si>
  <si>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</si>
  <si>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</si>
  <si>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</si>
  <si>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</si>
  <si>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</si>
  <si>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</si>
  <si>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</si>
  <si>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</si>
  <si>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</si>
  <si>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</si>
  <si>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</si>
  <si>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</si>
  <si>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</si>
  <si>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</si>
  <si>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</si>
  <si>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</si>
  <si>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</si>
  <si>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</si>
  <si>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</si>
  <si>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</si>
  <si>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</si>
  <si>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</si>
  <si>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</si>
  <si>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</si>
  <si>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</si>
  <si>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</si>
  <si>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</si>
  <si>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</si>
  <si>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</si>
  <si>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</si>
  <si>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</si>
  <si>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</si>
  <si>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</si>
  <si>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</si>
  <si>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</si>
  <si>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</si>
  <si>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</si>
  <si>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</si>
  <si>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</si>
  <si>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</si>
  <si>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</si>
  <si>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</si>
  <si>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</si>
  <si>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</si>
  <si>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</si>
  <si>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</si>
  <si>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</si>
  <si>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</si>
  <si>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</si>
  <si>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</si>
  <si>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</si>
  <si>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</si>
  <si>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</si>
  <si>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</si>
  <si>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</si>
  <si>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</si>
  <si>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</si>
  <si>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</si>
  <si>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</si>
  <si>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</si>
  <si>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</si>
  <si>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</si>
  <si>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</si>
  <si>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</si>
  <si>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</si>
  <si>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</si>
  <si>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</si>
  <si>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</si>
  <si>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</si>
  <si>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</si>
  <si>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</si>
  <si>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</si>
  <si>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</si>
  <si>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</si>
  <si>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</si>
  <si>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</si>
  <si>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</si>
  <si>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</si>
  <si>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</si>
  <si>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</si>
  <si>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</si>
  <si>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</si>
  <si>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</si>
  <si>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</si>
  <si>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</si>
  <si>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</si>
  <si>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</si>
  <si>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</si>
  <si>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</si>
  <si>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</si>
  <si>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</si>
  <si>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</si>
  <si>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</si>
  <si>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</si>
  <si>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</si>
  <si>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</si>
  <si>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</si>
  <si>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</si>
  <si>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</si>
  <si>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</si>
  <si>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</si>
  <si>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</si>
  <si>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</si>
  <si>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</si>
  <si>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</si>
  <si>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</si>
  <si>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</si>
  <si>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</si>
  <si>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</si>
  <si>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</si>
  <si>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</si>
  <si>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</si>
  <si>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</si>
  <si>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</si>
  <si>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</si>
  <si>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</si>
  <si>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</si>
  <si>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</si>
  <si>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</si>
  <si>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</si>
  <si>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</si>
  <si>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</si>
  <si>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</si>
  <si>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</si>
  <si>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</si>
  <si>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</si>
  <si>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</si>
  <si>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</si>
  <si>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</si>
  <si>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</si>
  <si>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Daniel cesar Soeiro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</si>
  <si>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</si>
  <si>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</si>
  <si>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</si>
  <si>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</si>
  <si>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</si>
  <si>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</si>
  <si>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</si>
  <si>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</si>
  <si>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</si>
  <si>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</si>
  <si>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</si>
  <si>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</si>
  <si>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</si>
  <si>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</si>
  <si>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</si>
  <si>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</si>
  <si>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</si>
  <si>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</si>
  <si>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</si>
  <si>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</si>
  <si>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</si>
  <si>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</si>
  <si>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</si>
  <si>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</si>
  <si>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</si>
  <si>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</si>
  <si>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Andre Orsolino da silva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</si>
  <si>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</si>
  <si>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</si>
  <si>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</si>
  <si>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</si>
  <si>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</si>
  <si>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</si>
  <si>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</si>
  <si>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</si>
  <si>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</si>
  <si>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</si>
  <si>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</si>
  <si>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</si>
  <si>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</si>
  <si>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</si>
  <si>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</si>
  <si>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</si>
  <si>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</si>
  <si>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</si>
  <si>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</si>
  <si>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</si>
  <si>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</si>
  <si>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</si>
  <si>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</si>
  <si>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</si>
  <si>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</si>
  <si>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</si>
  <si>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</si>
  <si>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</si>
  <si>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</si>
  <si>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</si>
  <si>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</si>
  <si>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</si>
  <si>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</si>
  <si>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</si>
  <si>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</si>
  <si>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</si>
  <si>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</si>
  <si>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</si>
  <si>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</si>
  <si>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</si>
  <si>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</si>
  <si>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</si>
  <si>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</si>
  <si>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</si>
  <si>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</si>
  <si>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</si>
  <si>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</si>
  <si>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</si>
  <si>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</si>
  <si>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</si>
  <si>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</si>
  <si>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</si>
  <si>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</si>
  <si>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</si>
  <si>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</si>
  <si>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</si>
  <si>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</si>
  <si>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</si>
  <si>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</si>
  <si>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</si>
  <si>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</si>
  <si>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</si>
  <si>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</si>
  <si>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</si>
  <si>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</si>
  <si>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</si>
  <si>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</si>
  <si>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t>04.12807.10</t>
  </si>
  <si>
    <t xml:space="preserve">Ricardo Ferreira da Silva </t>
  </si>
  <si>
    <t>Ass Batataense de Cic/Passion Bike</t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</si>
  <si>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</si>
  <si>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</si>
  <si>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</si>
  <si>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</si>
  <si>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</si>
  <si>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</si>
  <si>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</si>
  <si>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t>14.12511.10</t>
  </si>
  <si>
    <t>Carlos Henrique Ferreira de Souza</t>
  </si>
  <si>
    <t>Pref Municipal de Arapiraca</t>
  </si>
  <si>
    <t>Smel São Jose do Rio Preto</t>
  </si>
  <si>
    <t>II GP Mega 94 - 15/05/11</t>
  </si>
  <si>
    <t>08.11413.09</t>
  </si>
  <si>
    <t>Jose Antonio Cardoso Evangelista</t>
  </si>
  <si>
    <t>08.11382.09</t>
  </si>
  <si>
    <t>Carlos Ariel Medina Jara</t>
  </si>
  <si>
    <t>08.6569.07</t>
  </si>
  <si>
    <t>Fabio Francisco Frasão</t>
  </si>
  <si>
    <t>08.9178.10</t>
  </si>
  <si>
    <t>Bruno Scheider Pereira Selle</t>
  </si>
  <si>
    <t>PM Santana de Parnaiba/Refactor/Maxxis/DKS Bike</t>
  </si>
  <si>
    <t>ES Race/Team Osasco/Total Bike</t>
  </si>
  <si>
    <t>08.13614.11</t>
  </si>
  <si>
    <t>Adriano Piedra Naves</t>
  </si>
  <si>
    <t>08.8678.08</t>
  </si>
  <si>
    <t>Claudinei Romeiro Hora</t>
  </si>
  <si>
    <t>Ass Ciclistica de Jardim-Acjar</t>
  </si>
  <si>
    <t>08.12202.10</t>
  </si>
  <si>
    <t>Marcus Vinicius A Silva</t>
  </si>
  <si>
    <t>08.9150.08</t>
  </si>
  <si>
    <t>Edimar Ap Serpa Evangelista</t>
  </si>
  <si>
    <t>08.13443.11</t>
  </si>
  <si>
    <t>Reginaldo Benites Maidana</t>
  </si>
  <si>
    <t>08.13069.10</t>
  </si>
  <si>
    <t>Alvaro Schmidt</t>
  </si>
  <si>
    <t>08.9192.08</t>
  </si>
  <si>
    <t>Salatiel da Silva Moreira</t>
  </si>
  <si>
    <t>Edilson da Silva Santos</t>
  </si>
  <si>
    <t>08.11410.09</t>
  </si>
  <si>
    <t>Antonio Nogueira Guimarães Jr</t>
  </si>
  <si>
    <t>08.13425.11</t>
  </si>
  <si>
    <t>Josemar Rezende</t>
  </si>
  <si>
    <t>08.7579.07</t>
  </si>
  <si>
    <t>Davi Ferreira de Souza</t>
  </si>
  <si>
    <t>Ass Esportiva das Moreninhas</t>
  </si>
  <si>
    <t>09.5054.06</t>
  </si>
  <si>
    <t>Marcos Ferreira de Souza</t>
  </si>
  <si>
    <t>Ass Atletica Bicicletelias</t>
  </si>
  <si>
    <t>08.6434.07</t>
  </si>
  <si>
    <t>Jose Roberto Massulo</t>
  </si>
  <si>
    <t>08.7094.07</t>
  </si>
  <si>
    <t>Nelson Antonio da Santana</t>
  </si>
  <si>
    <t>08.3222.05</t>
  </si>
  <si>
    <t>Divina Lucia Antonio Batista</t>
  </si>
  <si>
    <t>08.13413.11</t>
  </si>
  <si>
    <t>Elisangela Fernanda Dourado</t>
  </si>
  <si>
    <t>08.8512.08</t>
  </si>
  <si>
    <t>Izabel Cristina Duarte Pileggi</t>
  </si>
  <si>
    <t>08.14642.11</t>
  </si>
  <si>
    <t>Luiz Felipe F de Moraes</t>
  </si>
  <si>
    <t>Volta Master PR - 13/05/11</t>
  </si>
  <si>
    <t>05.14288.11</t>
  </si>
  <si>
    <t>Julio Cesar Franco</t>
  </si>
  <si>
    <t>Team Cycling Açai e Cia/Wz Sports/Lelin B.</t>
  </si>
  <si>
    <t>05.11707.09</t>
  </si>
  <si>
    <t>Wilson Fernando B Ferreira</t>
  </si>
  <si>
    <t>W2 Sports/Lelin Bikes/Viver Bem Nutrição</t>
  </si>
  <si>
    <t>03.11386.09</t>
  </si>
  <si>
    <t>Fabio Fernando de Almeida</t>
  </si>
  <si>
    <t>Clube Subtenentes e Sargentos de Cascavel</t>
  </si>
  <si>
    <t>03.1738.04</t>
  </si>
  <si>
    <t>Ulisses Marcelo Binde</t>
  </si>
  <si>
    <t>Ass Baron Bikes</t>
  </si>
  <si>
    <t>02.658.04</t>
  </si>
  <si>
    <t>Sergio Jose Reis</t>
  </si>
  <si>
    <t>Krona Tubos e Conexões</t>
  </si>
  <si>
    <t>03.13328.10</t>
  </si>
  <si>
    <t>Reginaldo Ap Rodrigues</t>
  </si>
  <si>
    <t>03.9126.08</t>
  </si>
  <si>
    <t>Emerson Jose dos Santos</t>
  </si>
  <si>
    <t>Clube Campolarguense de Ciclismo</t>
  </si>
  <si>
    <t>03.10637.09</t>
  </si>
  <si>
    <t>Iluir Gilberto Primon</t>
  </si>
  <si>
    <t>03.11165.09</t>
  </si>
  <si>
    <t>Paulo Roberto Furtado</t>
  </si>
  <si>
    <t>03.10893.09</t>
  </si>
  <si>
    <t>Paulo Sergio Cavalheiro</t>
  </si>
  <si>
    <t>Ass Guarapuavana de Ciclismo</t>
  </si>
  <si>
    <t>01.1021.04</t>
  </si>
  <si>
    <t>Arlizegar Moreira</t>
  </si>
  <si>
    <t>Startec/Dtools</t>
  </si>
  <si>
    <t>02.1033.04</t>
  </si>
  <si>
    <t>Everson Feix</t>
  </si>
  <si>
    <t>Krona - Tubos e Conexões</t>
  </si>
  <si>
    <t>03.3611.05</t>
  </si>
  <si>
    <t>Jovanir Pinheiro da Cruz</t>
  </si>
  <si>
    <t>10.1294.04</t>
  </si>
  <si>
    <t>Roberto França Domingues Filho</t>
  </si>
  <si>
    <t>02.1989.04</t>
  </si>
  <si>
    <t>Edson João Atanasio Eusebio</t>
  </si>
  <si>
    <t>03.2564.04</t>
  </si>
  <si>
    <t>Mauricio Leite Campos</t>
  </si>
  <si>
    <t>03.1844.04</t>
  </si>
  <si>
    <t>Jose Ricardo Frizon</t>
  </si>
  <si>
    <t>03.7208.07</t>
  </si>
  <si>
    <t>Leonildo Leal</t>
  </si>
  <si>
    <t>03.823.04</t>
  </si>
  <si>
    <t>Renato Baron</t>
  </si>
  <si>
    <t>Ass Baron Bikes de Ciclismo</t>
  </si>
  <si>
    <t>03.14998.11</t>
  </si>
  <si>
    <t>Valmir da Silva Maciel</t>
  </si>
  <si>
    <t>Smel Araucaria</t>
  </si>
  <si>
    <t>10.3579.05</t>
  </si>
  <si>
    <t>Otacilio Felix da Silva Jr</t>
  </si>
  <si>
    <t>DFCiclismo/Unidf/Vzan</t>
  </si>
  <si>
    <t>02.3691.05</t>
  </si>
  <si>
    <t>Evanio Zimmermann</t>
  </si>
  <si>
    <t>Sada Parts/Zensah</t>
  </si>
  <si>
    <t>02.2006.04</t>
  </si>
  <si>
    <t>João Hipolito Alves Garcez</t>
  </si>
  <si>
    <t>02.2438.04</t>
  </si>
  <si>
    <t>Carlos Roberto Bredow</t>
  </si>
  <si>
    <t>03.3271.05</t>
  </si>
  <si>
    <t>João Carlos dos Santos</t>
  </si>
  <si>
    <t>GF Ciclismo/Unilance/São Jose dos Pinhais</t>
  </si>
  <si>
    <t>02.7630.07</t>
  </si>
  <si>
    <t>Almir Antonio Krein</t>
  </si>
  <si>
    <t>Krein Contabilidade/Hsk</t>
  </si>
  <si>
    <t>03.7566.07</t>
  </si>
  <si>
    <t>João Luiz da Nova Alves</t>
  </si>
  <si>
    <t>06.1488.04</t>
  </si>
  <si>
    <t>Alvaro da Costa Ferreira Jr</t>
  </si>
  <si>
    <t>03.4343.05</t>
  </si>
  <si>
    <t>Tarcisio Bilinski</t>
  </si>
  <si>
    <t>03.9404.08</t>
  </si>
  <si>
    <t>Silvano Antonio Gelinski</t>
  </si>
  <si>
    <t>02.2844.05</t>
  </si>
  <si>
    <t>Willians Sada</t>
  </si>
  <si>
    <t>03.5794.06</t>
  </si>
  <si>
    <t>João Pedro de Jesus Carvalho</t>
  </si>
  <si>
    <t>02.7468.07</t>
  </si>
  <si>
    <t>Geraldo Bandoch</t>
  </si>
  <si>
    <t>Ajociclo</t>
  </si>
  <si>
    <t>01.1011.04</t>
  </si>
  <si>
    <t>Darmes Vencato Labatut</t>
  </si>
  <si>
    <t>Labatut Suspenshop</t>
  </si>
  <si>
    <t>23.8155.08</t>
  </si>
  <si>
    <t>Antonio Ferreira da Silva Vilela</t>
  </si>
  <si>
    <t>Trt - 14ª Região; Ji-Parana/RO</t>
  </si>
  <si>
    <t>03.3615.05</t>
  </si>
  <si>
    <t>Sergio Luiz da Silva</t>
  </si>
  <si>
    <t>03.3597.05</t>
  </si>
  <si>
    <t xml:space="preserve">Aurelio Deconto </t>
  </si>
  <si>
    <r>
      <t>Copa de Ciclismo -</t>
    </r>
    <r>
      <rPr>
        <sz val="8"/>
        <rFont val="Arial"/>
        <family val="2"/>
      </rPr>
      <t xml:space="preserve"> Volta Redonda</t>
    </r>
    <r>
      <rPr>
        <sz val="10"/>
        <rFont val="Arial"/>
        <family val="2"/>
      </rPr>
      <t xml:space="preserve"> - 10/04/11</t>
    </r>
  </si>
  <si>
    <t>Copa de Ciclismo Volta redonda - 10/04/11</t>
  </si>
  <si>
    <t>07.5728.06</t>
  </si>
  <si>
    <t>Fernando Gomes Barboza</t>
  </si>
  <si>
    <t>04.13771.11</t>
  </si>
  <si>
    <t>Andre Luiz Alkmin dos santos</t>
  </si>
  <si>
    <t>06.9103.08</t>
  </si>
  <si>
    <t>Diego Cunha Vilela Pereira</t>
  </si>
  <si>
    <t>FW Engenharia Tres Rios Amazonas Bike</t>
  </si>
  <si>
    <t>04.13770.11</t>
  </si>
  <si>
    <t>Anderson Oliveira da Silva</t>
  </si>
  <si>
    <t>06.10267.08</t>
  </si>
  <si>
    <t>Ronnie Rangel Francisco</t>
  </si>
  <si>
    <t>Equipe Lucia Aranha/Sjb</t>
  </si>
  <si>
    <t>06.2541.04</t>
  </si>
  <si>
    <t>Marcio Borges Carreiro</t>
  </si>
  <si>
    <t>04.8473.08</t>
  </si>
  <si>
    <t>João Martins Oliveira Neto</t>
  </si>
  <si>
    <t>06.528.04</t>
  </si>
  <si>
    <t>Jose Francisco da Silva Serdeira</t>
  </si>
  <si>
    <t>06.2072.04</t>
  </si>
  <si>
    <t>Cleber Guedes</t>
  </si>
  <si>
    <t>06.14101.11</t>
  </si>
  <si>
    <t>Ricardo Jose Tjader</t>
  </si>
  <si>
    <t>06.11640.09</t>
  </si>
  <si>
    <t>Vitor Demian da F Farina e silva</t>
  </si>
  <si>
    <t>GP Tiro de Guerra - 29/05/11</t>
  </si>
  <si>
    <t>02.2736.05</t>
  </si>
  <si>
    <t>Frank Sinatra Deluvino</t>
  </si>
  <si>
    <t>Trust/Alemão Bike Shop</t>
  </si>
  <si>
    <t>02.3614.05</t>
  </si>
  <si>
    <t>Fabio Nery</t>
  </si>
  <si>
    <t>02.659.04</t>
  </si>
  <si>
    <t>Itamar Calado</t>
  </si>
  <si>
    <t>02.8829.08</t>
  </si>
  <si>
    <t>Leandro Bruns</t>
  </si>
  <si>
    <t>02.12268.10</t>
  </si>
  <si>
    <t>Paulo Haas</t>
  </si>
  <si>
    <t>02.10477.09</t>
  </si>
  <si>
    <t>Ricardo Calado</t>
  </si>
  <si>
    <t>02.13515.11</t>
  </si>
  <si>
    <t>Jorge Augusto Pedroso</t>
  </si>
  <si>
    <t>Coferpa Comercial Ltda</t>
  </si>
  <si>
    <t>02.9318.10</t>
  </si>
  <si>
    <t>Cristian Carlos Vicari</t>
  </si>
  <si>
    <t>Rte Rodonaves/Brusque</t>
  </si>
  <si>
    <t>02.11314.09</t>
  </si>
  <si>
    <t>Fernando da Silva</t>
  </si>
  <si>
    <t>As Acessorios</t>
  </si>
  <si>
    <t>2.11315.09</t>
  </si>
  <si>
    <t>Leomar da Silva</t>
  </si>
  <si>
    <t>Fmd Blumenau The Philippines</t>
  </si>
  <si>
    <t>02.6695.07</t>
  </si>
  <si>
    <t>Ewerson Cardoso ferreira</t>
  </si>
  <si>
    <t>Assiclo</t>
  </si>
  <si>
    <t>01.1107.04</t>
  </si>
  <si>
    <t>Marcione de Souza Krai</t>
  </si>
  <si>
    <t>Startec/Rodociclo</t>
  </si>
  <si>
    <t>02.13640.11</t>
  </si>
  <si>
    <t>Macos Ricardo Huskes</t>
  </si>
  <si>
    <t>02.14578.11</t>
  </si>
  <si>
    <t>Leo Werner Cristofolini</t>
  </si>
  <si>
    <t>Portal Timbo Net</t>
  </si>
  <si>
    <t>02.13931.11</t>
  </si>
  <si>
    <t>Ricardo Adolfo Berndt</t>
  </si>
  <si>
    <t>Sapo Verde/FME Indaial</t>
  </si>
  <si>
    <t>02.11174.09</t>
  </si>
  <si>
    <t>Jose Augusto A Fagundes</t>
  </si>
  <si>
    <t>Parentex/Vitoria Bikes/Voltolini Seguros</t>
  </si>
  <si>
    <t>02.7907.08</t>
  </si>
  <si>
    <t>Alessandro Alves Izidoro</t>
  </si>
  <si>
    <t>02.6356.07</t>
  </si>
  <si>
    <t>Juliano Vendrami</t>
  </si>
  <si>
    <t>02.3565.05</t>
  </si>
  <si>
    <t>Samuel do Rosario Sada</t>
  </si>
  <si>
    <t>02.656.04</t>
  </si>
  <si>
    <t>Fabio Constantini</t>
  </si>
  <si>
    <t>02.7701.07</t>
  </si>
  <si>
    <t>Claudiomir Dias</t>
  </si>
  <si>
    <t>01.3385.05</t>
  </si>
  <si>
    <t>Rogerio Americo</t>
  </si>
  <si>
    <t>02.5036.06</t>
  </si>
  <si>
    <t>Douglas Wehmuth</t>
  </si>
  <si>
    <t>02.9810.10</t>
  </si>
  <si>
    <t>Valmor da Silva</t>
  </si>
  <si>
    <t>Cme Imarui/Despachante União/Zimba Bike</t>
  </si>
  <si>
    <t>02.14407.11</t>
  </si>
  <si>
    <t>Nilton Cesar Tamanini</t>
  </si>
  <si>
    <t>02.87.04</t>
  </si>
  <si>
    <t>Joni Alberto Cozzarin</t>
  </si>
  <si>
    <t>02.4584.06</t>
  </si>
  <si>
    <t>Enio Antonio dos Santos</t>
  </si>
  <si>
    <t>Estiva/Itajai</t>
  </si>
  <si>
    <t>02.6827.07</t>
  </si>
  <si>
    <t>William Max Muller</t>
  </si>
  <si>
    <t>The Philippines</t>
  </si>
  <si>
    <t>02.2731.05</t>
  </si>
  <si>
    <t>Anderson Fernandes</t>
  </si>
  <si>
    <t>Parentex/Vitoria Bikes/Fme Tijucas</t>
  </si>
  <si>
    <t>02.1592.04</t>
  </si>
  <si>
    <t>Antonio Carlos Ribeiro</t>
  </si>
  <si>
    <t>02.3702.05</t>
  </si>
  <si>
    <t>Edson Luiz de Jesus</t>
  </si>
  <si>
    <t>02.5775.06</t>
  </si>
  <si>
    <t>Jorge Luiz dos Santos</t>
  </si>
  <si>
    <t>02.91.04</t>
  </si>
  <si>
    <t>Carlos Augusto Vieira</t>
  </si>
  <si>
    <t>Ca Natação</t>
  </si>
  <si>
    <t>03.1942.04</t>
  </si>
  <si>
    <t>Jorge Luiz Nascimento</t>
  </si>
  <si>
    <t>02.7705.07</t>
  </si>
  <si>
    <t>Sapo Verde/Fme Indaial</t>
  </si>
  <si>
    <t>João Carlos Luiz</t>
  </si>
  <si>
    <t>02.4533.06</t>
  </si>
  <si>
    <t>Alvaro Carminatti</t>
  </si>
  <si>
    <t>02.2881.05</t>
  </si>
  <si>
    <t>Marco Aurelio Alves</t>
  </si>
  <si>
    <t>Multirefeições</t>
  </si>
  <si>
    <t>02.4606.06</t>
  </si>
  <si>
    <t>Ingwald Evald</t>
  </si>
  <si>
    <t>Inconfidencia Mineira - 22/04/11</t>
  </si>
  <si>
    <t>04.2726.05</t>
  </si>
  <si>
    <t>Ivan Resende Gomes</t>
  </si>
  <si>
    <t>Israel de freitas - 08/05/11</t>
  </si>
  <si>
    <t>Marcelo João da Silva Lima</t>
  </si>
  <si>
    <t>26.8860.08</t>
  </si>
  <si>
    <t>Andre da Silva Quaresma</t>
  </si>
  <si>
    <t>26.790.04</t>
  </si>
  <si>
    <t>Alex Fabio Costa Correa</t>
  </si>
  <si>
    <t>26.9062.08</t>
  </si>
  <si>
    <t>Kelson dos Santos de Espirito Santo</t>
  </si>
  <si>
    <t>Equipe Força de ciclismo</t>
  </si>
  <si>
    <t>26.765.04</t>
  </si>
  <si>
    <t>Eloi Rafael Gonzaga</t>
  </si>
  <si>
    <t>26.11279.09</t>
  </si>
  <si>
    <t>Josiel dos Santos Trindade</t>
  </si>
  <si>
    <t>04.10546.09</t>
  </si>
  <si>
    <t>Raimundo Tuia Ribeiro Farias</t>
  </si>
  <si>
    <t>26.801.04</t>
  </si>
  <si>
    <t>Kleber do Espirito Santo dos Santos</t>
  </si>
  <si>
    <t>26.6856.07</t>
  </si>
  <si>
    <t>Adeuson Souza Costa</t>
  </si>
  <si>
    <t>04.9452.08</t>
  </si>
  <si>
    <t>Vagner Jose da Silva Jr</t>
  </si>
  <si>
    <t>04.3784.05</t>
  </si>
  <si>
    <t>Franklin Gomes de Almeida</t>
  </si>
  <si>
    <t>11.10728.09</t>
  </si>
  <si>
    <t>Sinicleito Vieira Canela</t>
  </si>
  <si>
    <t>Israel de Freitas - 08/05/11</t>
  </si>
  <si>
    <t>11.13735.11</t>
  </si>
  <si>
    <t>Bruno Augusto Leocadio Souza</t>
  </si>
  <si>
    <t>ACT - Tangara da Serra/Avulso</t>
  </si>
  <si>
    <t>26.9828.10</t>
  </si>
  <si>
    <t>Kaik Feliph da Silva</t>
  </si>
  <si>
    <t>26.6726.07</t>
  </si>
  <si>
    <t>11.14137.11</t>
  </si>
  <si>
    <t>Wesley Rodrigues Jr</t>
  </si>
  <si>
    <t>11.5523.06</t>
  </si>
  <si>
    <t>Lucineide Amelia Sales</t>
  </si>
  <si>
    <t>Unic - Universidade de Cuiaba</t>
  </si>
  <si>
    <t>26.14481.11</t>
  </si>
  <si>
    <t>Arlindo Teixeira de Oliveira</t>
  </si>
  <si>
    <t>26.805.04</t>
  </si>
  <si>
    <t>Wagner Freitas dos Santos</t>
  </si>
  <si>
    <t>26.803.04</t>
  </si>
  <si>
    <t>Reginaldo Bezerra Dutra</t>
  </si>
  <si>
    <t>Copa Hilario Diegues - 13/03/11</t>
  </si>
  <si>
    <t>04.11979.10</t>
  </si>
  <si>
    <t>Andre de Souza Almeida</t>
  </si>
  <si>
    <t>04.10500.10</t>
  </si>
  <si>
    <t>Roberson de Mello Jr</t>
  </si>
  <si>
    <t>04.1647.04</t>
  </si>
  <si>
    <t>Vanderlei Gonçalves da Silva</t>
  </si>
  <si>
    <t>04.1904.04</t>
  </si>
  <si>
    <t>Renato Leme de Oliveira</t>
  </si>
  <si>
    <t>04.3852.05</t>
  </si>
  <si>
    <t>Flavio Wagner Cipriano</t>
  </si>
  <si>
    <t>04.3538.05</t>
  </si>
  <si>
    <t>Antonio Sergio Alves</t>
  </si>
  <si>
    <t>04.7368.07</t>
  </si>
  <si>
    <t>Eliel Venancio Aires</t>
  </si>
  <si>
    <t>04.2470.04</t>
  </si>
  <si>
    <t>Fernando Ruiz Firmino</t>
  </si>
  <si>
    <t>22.5038.06</t>
  </si>
  <si>
    <t>Fabio Henrique Martins</t>
  </si>
  <si>
    <t>22.7522.07</t>
  </si>
  <si>
    <t>Antonio Domingos da Pascoa</t>
  </si>
  <si>
    <t>26.13107.10</t>
  </si>
  <si>
    <t>26.7848.08</t>
  </si>
  <si>
    <t>Sebastião Barros de Oliveira</t>
  </si>
  <si>
    <t>Copa Cidade Canção - 29/05/11</t>
  </si>
  <si>
    <t>03.1035.04</t>
  </si>
  <si>
    <t>Alcides Flaviano S Vieira</t>
  </si>
  <si>
    <t>04.7685.07</t>
  </si>
  <si>
    <t>João Marcelo Pereira Gaspar</t>
  </si>
  <si>
    <t>02.2911.05</t>
  </si>
  <si>
    <t>Edson Luiz Rezende</t>
  </si>
  <si>
    <t>03.8062.09</t>
  </si>
  <si>
    <t xml:space="preserve">Fernando Zanatta </t>
  </si>
  <si>
    <t>04.11160.09</t>
  </si>
  <si>
    <t>Emerson da Silva Santos</t>
  </si>
  <si>
    <t>03.134.04</t>
  </si>
  <si>
    <t>Eliesio Hubner Sivirino</t>
  </si>
  <si>
    <t>03.12522.10</t>
  </si>
  <si>
    <t>Marlon de Assis Silva</t>
  </si>
  <si>
    <t>Clube Jair Braga de Ciclismo</t>
  </si>
  <si>
    <t>04.7682.07</t>
  </si>
  <si>
    <t>Fernando de Souza Camargo</t>
  </si>
  <si>
    <t>03.6647.07</t>
  </si>
  <si>
    <t>Alexandre Marcelo Lopes</t>
  </si>
  <si>
    <t>03.1843.04</t>
  </si>
  <si>
    <t>Cleberson de Almeida Weber</t>
  </si>
  <si>
    <t>04.12277.10</t>
  </si>
  <si>
    <t>Michel Maycon Rezende Dornelas</t>
  </si>
  <si>
    <t>04.10343.09</t>
  </si>
  <si>
    <t>Pedro Henrique S Reis</t>
  </si>
  <si>
    <t>04.1658.04</t>
  </si>
  <si>
    <t>Alex Correia Diniz</t>
  </si>
  <si>
    <t>03.8101.09</t>
  </si>
  <si>
    <t>João Paulo Casseta</t>
  </si>
  <si>
    <t>03.739.04</t>
  </si>
  <si>
    <t>Daniel Azevedo Dalavali</t>
  </si>
  <si>
    <t>03.1604.04</t>
  </si>
  <si>
    <t>Rafael Di Domenico D de Souza</t>
  </si>
  <si>
    <t>03.2715.04</t>
  </si>
  <si>
    <t>Tenile Polegatch</t>
  </si>
  <si>
    <t>04.9405.08</t>
  </si>
  <si>
    <t>Ana Paula Dias Lorenzetti</t>
  </si>
  <si>
    <t>Camp Brasileiro CRI - 24/06/11</t>
  </si>
  <si>
    <t>CNI</t>
  </si>
  <si>
    <t>Camp Brasileiro - 26/06.11</t>
  </si>
  <si>
    <t>CN</t>
  </si>
  <si>
    <t>30.256.04</t>
  </si>
  <si>
    <t>Carlos Alexnadre Manarelli</t>
  </si>
  <si>
    <t>Generali Ballan</t>
  </si>
  <si>
    <t>03.860.04</t>
  </si>
  <si>
    <t>Renato Aparecido dos Santos</t>
  </si>
  <si>
    <t>30.15038.11</t>
  </si>
  <si>
    <t>Murilo Antonio Fischer</t>
  </si>
  <si>
    <t>Team Garmin Cervelo</t>
  </si>
  <si>
    <t>02.9471.08</t>
  </si>
  <si>
    <t>Everson de Assis Camilo</t>
  </si>
  <si>
    <t>30.133.04</t>
  </si>
  <si>
    <t>Rafael de Mattos Andriato</t>
  </si>
  <si>
    <t>Petroli Firenze-Cycling Team</t>
  </si>
  <si>
    <t>04.10511.10</t>
  </si>
  <si>
    <t>Edson Antonio Ponciano</t>
  </si>
  <si>
    <t>02.2135.04</t>
  </si>
  <si>
    <t>Henrique da Silva Avancini</t>
  </si>
  <si>
    <t>ISD Cycling Team</t>
  </si>
  <si>
    <t>03.7201.07</t>
  </si>
  <si>
    <t>Rauny Leonardo S Gonçalves</t>
  </si>
  <si>
    <t>04.9332.08</t>
  </si>
  <si>
    <t>Bruno Saraiva Petroucic</t>
  </si>
  <si>
    <t>10.7733.07</t>
  </si>
  <si>
    <t>João Alberto Schwindt</t>
  </si>
  <si>
    <t>Renove/Brasplastico/Capital/ Cemex</t>
  </si>
  <si>
    <t>04.11339.09</t>
  </si>
  <si>
    <t>Rene Resende Carvalho</t>
  </si>
  <si>
    <t>04.1696.04</t>
  </si>
  <si>
    <t>Antoniel Paulo da Silva</t>
  </si>
  <si>
    <t>04.5850.06</t>
  </si>
  <si>
    <t>Raul Americo Filho</t>
  </si>
  <si>
    <t>10.12912.10</t>
  </si>
  <si>
    <t>João Vitor Fernandes de Oliveira</t>
  </si>
  <si>
    <t>Renove/Sabin/Goldnspa</t>
  </si>
  <si>
    <t>04.8402.08</t>
  </si>
  <si>
    <t>Fernando Santos Silva</t>
  </si>
  <si>
    <t>04.1075.04</t>
  </si>
  <si>
    <t>Fabio Augusto Fagundes</t>
  </si>
  <si>
    <t>Smel Mogi das Cruzes</t>
  </si>
  <si>
    <t>04.6590.07</t>
  </si>
  <si>
    <t>Caique Damasceno Lobo</t>
  </si>
  <si>
    <t>09.7067.07</t>
  </si>
  <si>
    <t>Samuel Vaz Vieira</t>
  </si>
  <si>
    <t>GO</t>
  </si>
  <si>
    <t>03.11137.09</t>
  </si>
  <si>
    <t>Lucas da Silva Ferreira</t>
  </si>
  <si>
    <t>Clube Londrinense de MTB e Ciclismo</t>
  </si>
  <si>
    <t>04.11183.09</t>
  </si>
  <si>
    <t>Willian Vieira de Melo</t>
  </si>
  <si>
    <t>03.12575.10</t>
  </si>
  <si>
    <t>Lucas Vanderlei de Assis</t>
  </si>
  <si>
    <t>Clube Ciclistico Araponguense</t>
  </si>
  <si>
    <t>03.13010.10</t>
  </si>
  <si>
    <t>Jonatan Rogerio Trindade Faria</t>
  </si>
  <si>
    <t>Clube Bike Escola</t>
  </si>
  <si>
    <t>03.13011.10</t>
  </si>
  <si>
    <t>João Henrique Slusarski</t>
  </si>
  <si>
    <t>03.7689.07</t>
  </si>
  <si>
    <t>Mariane Pires Batista</t>
  </si>
  <si>
    <t>03.10889.09</t>
  </si>
  <si>
    <t>Leticia Campos Cavalheiro</t>
  </si>
  <si>
    <t>03.13702.11</t>
  </si>
  <si>
    <t>Pedro Henrique Cavalheiro</t>
  </si>
  <si>
    <t>11.7987.09</t>
  </si>
  <si>
    <t>Lucas Rebeque da Silva</t>
  </si>
  <si>
    <t>11.8015.09</t>
  </si>
  <si>
    <t>Mateus Almeida Ferreira</t>
  </si>
  <si>
    <t>03.14716.11</t>
  </si>
  <si>
    <t>Jeferson Estevan Ribeiro</t>
  </si>
  <si>
    <t>Fecam/Integrado</t>
  </si>
  <si>
    <t>03.14714.11</t>
  </si>
  <si>
    <t>Aline dos Santos Matheus</t>
  </si>
  <si>
    <t>03.13258.10</t>
  </si>
  <si>
    <t>11.12942.10</t>
  </si>
  <si>
    <t>Patricia Steicy dos Reis Oliveira</t>
  </si>
  <si>
    <t>03.14421.11</t>
  </si>
  <si>
    <t>Cassiano Ferrarin</t>
  </si>
  <si>
    <t>Cascavel Country Clube</t>
  </si>
  <si>
    <t>11.9966.10</t>
  </si>
  <si>
    <t>Maykon Philipe Martins</t>
  </si>
  <si>
    <t>ACT/Tangara da Serra</t>
  </si>
  <si>
    <t>03.9811.10</t>
  </si>
  <si>
    <t>Paulo Sergio Cavalheiro Jr</t>
  </si>
  <si>
    <t>03.14204.11</t>
  </si>
  <si>
    <t>Lincon do Vale da Silva</t>
  </si>
  <si>
    <t>11.14692.11</t>
  </si>
  <si>
    <t>Jose Nathan Lima dos Santos</t>
  </si>
  <si>
    <t>03.14314.11</t>
  </si>
  <si>
    <t>Rodrigo Martinelli</t>
  </si>
  <si>
    <t>03.12719.10</t>
  </si>
  <si>
    <t>Bianca Ramão</t>
  </si>
  <si>
    <t>Smel Foz do Iguaçu</t>
  </si>
  <si>
    <t>04.14467.11</t>
  </si>
  <si>
    <t>Tiago de Almeida Ferraz</t>
  </si>
  <si>
    <t>Grupo Athia/Bicicletaria Duas Rodas</t>
  </si>
  <si>
    <t>04.2453.04</t>
  </si>
  <si>
    <t>Lucas Cardoso Carluccio</t>
  </si>
  <si>
    <t>03.5250.06</t>
  </si>
  <si>
    <t>Joel Geraldo Coimbra Filho</t>
  </si>
  <si>
    <t>03.857.04</t>
  </si>
  <si>
    <t>Ronaldo da Silva</t>
  </si>
  <si>
    <t>04.11439.09</t>
  </si>
  <si>
    <t>Antenor Aparecido Parize</t>
  </si>
  <si>
    <t>11.8265.09</t>
  </si>
  <si>
    <t>Francisco Mario da Silva</t>
  </si>
  <si>
    <t>03.138.04</t>
  </si>
  <si>
    <t>Marcio Reis dos Santos</t>
  </si>
  <si>
    <t>03.14240.11</t>
  </si>
  <si>
    <t>Clodoaldo Aparecido Rocha</t>
  </si>
  <si>
    <t xml:space="preserve">Clube Ciclistico Araponguense </t>
  </si>
  <si>
    <t>03.11387.09</t>
  </si>
  <si>
    <t>Walter Figueira Neto</t>
  </si>
  <si>
    <t>03.14228.11</t>
  </si>
  <si>
    <t>Miqueias de Oliveira Muniz</t>
  </si>
  <si>
    <t>03.9669.08</t>
  </si>
  <si>
    <t>Fabio Massaiti Tokunaga</t>
  </si>
  <si>
    <t>03.13337.10</t>
  </si>
  <si>
    <t>Thiago Souza Salviano</t>
  </si>
  <si>
    <t>03.14715.11</t>
  </si>
  <si>
    <t>Marcelo Aparecido Ribeiro</t>
  </si>
  <si>
    <t>03.7182.07</t>
  </si>
  <si>
    <t>Marcelino Karaz</t>
  </si>
  <si>
    <t>03.146.04</t>
  </si>
  <si>
    <t>Emerson Ogawa</t>
  </si>
  <si>
    <t>03.13710.11</t>
  </si>
  <si>
    <t>Marcos Lucio</t>
  </si>
  <si>
    <t>03.14718.11</t>
  </si>
  <si>
    <t>Vilmar Bonfim</t>
  </si>
  <si>
    <t>04.6455.07</t>
  </si>
  <si>
    <t>Pedro Costa da Silva</t>
  </si>
  <si>
    <t>Marcos Henrique de Souza</t>
  </si>
  <si>
    <t>Altolim/Assis</t>
  </si>
  <si>
    <t>11.21.04</t>
  </si>
  <si>
    <t>Erivelton Aparecido de Souza</t>
  </si>
  <si>
    <t>03.14226.11</t>
  </si>
  <si>
    <t>Alziro Bassani</t>
  </si>
  <si>
    <t>03.11781.09</t>
  </si>
  <si>
    <t>Edenilson Valdnei Maxino</t>
  </si>
  <si>
    <t>03.205.04</t>
  </si>
  <si>
    <t>03.13714.11</t>
  </si>
  <si>
    <t>Dagoberto Luiz Grapiglia</t>
  </si>
  <si>
    <t>03.7223.07</t>
  </si>
  <si>
    <t>Elzio Galbiate</t>
  </si>
  <si>
    <t>03.2434.04</t>
  </si>
  <si>
    <t>Sergio Valdir Bays</t>
  </si>
  <si>
    <t>03.130.04</t>
  </si>
  <si>
    <t>Carlos Eduardo Schwabe</t>
  </si>
  <si>
    <t>11.18.04</t>
  </si>
  <si>
    <t>Miguel Angelo Ramirez</t>
  </si>
  <si>
    <t>03.3196.05</t>
  </si>
  <si>
    <t>Antonio Carlos de Oliveira</t>
  </si>
  <si>
    <t>03.11649.09</t>
  </si>
  <si>
    <t>Ari Adolfo Mateus</t>
  </si>
  <si>
    <t>Fundação de Esportes de Campo Mourão</t>
  </si>
  <si>
    <t>03.14719.11</t>
  </si>
  <si>
    <t>Jose Perez de Amorim</t>
  </si>
  <si>
    <t>03.206.04</t>
  </si>
  <si>
    <t>Jose Alair Amalfi</t>
  </si>
  <si>
    <t>03.11911.10</t>
  </si>
  <si>
    <t>Rafael Alexandre Zastrow</t>
  </si>
  <si>
    <t>03.11380.09</t>
  </si>
  <si>
    <t>Clodoaldo Augusto Pereira</t>
  </si>
  <si>
    <t>03.1606.04</t>
  </si>
  <si>
    <t>Rodrigo Chagas Benicio</t>
  </si>
  <si>
    <t>03.176.04</t>
  </si>
  <si>
    <t>Flavio Cardoso</t>
  </si>
  <si>
    <t>11.10713.09</t>
  </si>
  <si>
    <t>Marcelo Henrique da Silva Menezes</t>
  </si>
  <si>
    <t>ACT/Tangara da Serra-Avulso</t>
  </si>
  <si>
    <t>03.14417.11</t>
  </si>
  <si>
    <t>Willian Coutinho Pinto</t>
  </si>
  <si>
    <t>Camp Brasileiro de CRI - 24/06/11</t>
  </si>
  <si>
    <t>Camp Brasileiro - 25/06/11</t>
  </si>
  <si>
    <t>30.13393.11</t>
  </si>
  <si>
    <t>Flavia Maria de Oliveira Paparella</t>
  </si>
  <si>
    <t>Vaiano Tepso Solaristech</t>
  </si>
  <si>
    <t>BR</t>
  </si>
  <si>
    <t>04.7172.07</t>
  </si>
  <si>
    <t>Luisa Helena Silva Saft</t>
  </si>
  <si>
    <t>04.1003.04</t>
  </si>
  <si>
    <t>Juliana Jacobs Renner</t>
  </si>
  <si>
    <t>04.12925.10</t>
  </si>
  <si>
    <t>Carina Faggiani</t>
  </si>
  <si>
    <t>04.1193.04</t>
  </si>
  <si>
    <t>Tatiani Cristina de Oliveira</t>
  </si>
  <si>
    <t>30.2687.05</t>
  </si>
  <si>
    <t>Uenia Fernandes Souza</t>
  </si>
  <si>
    <t>04.1972.04</t>
  </si>
  <si>
    <t>Marcia Fernandes Silva</t>
  </si>
  <si>
    <t>04.1054.04</t>
  </si>
  <si>
    <t>Giovana Cruz Corsi</t>
  </si>
  <si>
    <t>03.6106.06</t>
  </si>
  <si>
    <t>Thais Camila Farias</t>
  </si>
  <si>
    <t>Camp Brasileiro CRI - 18/06/11</t>
  </si>
  <si>
    <t>03.14887.11</t>
  </si>
  <si>
    <t>Simara Cristina Bonini</t>
  </si>
  <si>
    <t>09.10040.10</t>
  </si>
  <si>
    <t>Carolina Costa e Silva</t>
  </si>
  <si>
    <t>Clube Fernandes de Ciclismo</t>
  </si>
  <si>
    <t>03.14951.11</t>
  </si>
  <si>
    <t>Renata da Silva Lopes</t>
  </si>
  <si>
    <t>PM de Rolandia</t>
  </si>
  <si>
    <t>03.12717.10</t>
  </si>
  <si>
    <t>Talita da Luz de Oliveira</t>
  </si>
  <si>
    <t>Liga de Ciclismo Campos Gerais</t>
  </si>
  <si>
    <t>09.14991.11</t>
  </si>
  <si>
    <t>Bruna Fernandes Cardoso</t>
  </si>
  <si>
    <t>03.14931.11</t>
  </si>
  <si>
    <t>Beatriz Bergamasco Pinto</t>
  </si>
  <si>
    <t>04.14921.11</t>
  </si>
  <si>
    <t>Mayara Cristine de A. Albuquerque</t>
  </si>
  <si>
    <t>03.14190.11</t>
  </si>
  <si>
    <t>Juliete Alves Mello</t>
  </si>
  <si>
    <t>04.13551.11</t>
  </si>
  <si>
    <t>Luanna Lavelli da Silva Souza</t>
  </si>
  <si>
    <t>02.9890.10</t>
  </si>
  <si>
    <t>Erick Eduardo Bruske</t>
  </si>
  <si>
    <t>04.11898.10</t>
  </si>
  <si>
    <t>Vitor Gonçalves da Silva</t>
  </si>
  <si>
    <t>03.14613.11</t>
  </si>
  <si>
    <t>Fabio Pereira Dalamaria</t>
  </si>
  <si>
    <t>02.14009.11</t>
  </si>
  <si>
    <t>Vinicius Correa Woitke</t>
  </si>
  <si>
    <t>03.12529.10</t>
  </si>
  <si>
    <t>Gabriel Jaroszuk Amancio</t>
  </si>
  <si>
    <t>03.14950.11</t>
  </si>
  <si>
    <t>Vitor Cesar Siviero</t>
  </si>
  <si>
    <t>04.14460.10</t>
  </si>
  <si>
    <t>Gabriel Graça Alexandre</t>
  </si>
  <si>
    <t>04.14551.11</t>
  </si>
  <si>
    <t>Gustavo Lonnert Araujo</t>
  </si>
  <si>
    <t>03.14315.11</t>
  </si>
  <si>
    <t>Bruno Gonçalves Primon</t>
  </si>
  <si>
    <t>04.14374.11</t>
  </si>
  <si>
    <t>Luis Fernando Gomes Trevisan</t>
  </si>
  <si>
    <t>Ass Ciclista Iracemapolense</t>
  </si>
  <si>
    <t>11.10201.10</t>
  </si>
  <si>
    <t>Ana Clara do Prado Silva</t>
  </si>
  <si>
    <t>03.11909.10</t>
  </si>
  <si>
    <t>Dayane Carolina Kotz Inhoatto</t>
  </si>
  <si>
    <t>Ass Rondonense de Bicicross</t>
  </si>
  <si>
    <t>02.11529.09</t>
  </si>
  <si>
    <t>Kacio Fonseca da Silva Freitas</t>
  </si>
  <si>
    <t>04.9699.08</t>
  </si>
  <si>
    <t>Dieferson Borges</t>
  </si>
  <si>
    <t>03.14602.11</t>
  </si>
  <si>
    <t>Marcelo Augusto Gomes Dill</t>
  </si>
  <si>
    <t>01.8783.08</t>
  </si>
  <si>
    <t>Endrigo da Rosa Pereira</t>
  </si>
  <si>
    <t>Aciva/Vacaria</t>
  </si>
  <si>
    <t>02.8750.08</t>
  </si>
  <si>
    <t>William Alves Ciceri</t>
  </si>
  <si>
    <t>Pedalando pela Vida/FME Brusque</t>
  </si>
  <si>
    <t>24.9513.08</t>
  </si>
  <si>
    <t>Maykom Alei Silva dos Anjos</t>
  </si>
  <si>
    <t>AC</t>
  </si>
  <si>
    <t>03.11647.09</t>
  </si>
  <si>
    <t>Bruno Aron Assis Garcia</t>
  </si>
  <si>
    <t>GF Ciclismo/Unnilance/São Jose dos Pinhais</t>
  </si>
  <si>
    <t>Ana Paula Casseta</t>
  </si>
  <si>
    <t>04.10513.10</t>
  </si>
  <si>
    <t>Wellyda Regisleyne dos Santos</t>
  </si>
  <si>
    <t>Ass Desp da Est Turi Pereira Barreto</t>
  </si>
  <si>
    <t>09.12047.10</t>
  </si>
  <si>
    <t>Flavia Fernandes Cardoso</t>
  </si>
  <si>
    <t>03.11170.09</t>
  </si>
  <si>
    <t>Rayane Silveira Gonçalves</t>
  </si>
  <si>
    <t>04.7992.09</t>
  </si>
  <si>
    <t>Patricia Vieira Camargo</t>
  </si>
  <si>
    <t>04.12674.10</t>
  </si>
  <si>
    <t>Thaina Cristina Silva Gomes</t>
  </si>
  <si>
    <t>17.13311.10</t>
  </si>
  <si>
    <t>Alice Tamirys Leite de Melo</t>
  </si>
  <si>
    <t>Cepemo</t>
  </si>
  <si>
    <t>RN</t>
  </si>
  <si>
    <t>04.11226.09</t>
  </si>
  <si>
    <t>Hithiele Bena Barbosa</t>
  </si>
  <si>
    <t>04.10676.10</t>
  </si>
  <si>
    <t>Bianca Terumi C de Jesus Bena</t>
  </si>
  <si>
    <t>03.14608.11</t>
  </si>
  <si>
    <t>Tainara Cristina da Silva</t>
  </si>
  <si>
    <t>02.7991.09</t>
  </si>
  <si>
    <t>Andre Eduardo Gohr</t>
  </si>
  <si>
    <t>02.7990.09</t>
  </si>
  <si>
    <t>Felipe dos Passos</t>
  </si>
  <si>
    <t>Eduardo Pereira Pini</t>
  </si>
  <si>
    <t>02.9638.08</t>
  </si>
  <si>
    <t>Eduardo dos Santos Euzebio</t>
  </si>
  <si>
    <t>04.8078.09</t>
  </si>
  <si>
    <t>Rodrigo dos Santos Quirino</t>
  </si>
  <si>
    <t>02.7989.09</t>
  </si>
  <si>
    <t>Jean Carlos Baron</t>
  </si>
  <si>
    <t>05.8090.09</t>
  </si>
  <si>
    <t>Celso Ap Alves da Silva Jr</t>
  </si>
  <si>
    <t>02.11090.10</t>
  </si>
  <si>
    <t>Aquila Roux</t>
  </si>
  <si>
    <t>Pedalando pela Vida</t>
  </si>
  <si>
    <t>02.7980.09</t>
  </si>
  <si>
    <t>Lucas Ribeiro Motta</t>
  </si>
  <si>
    <t>02.11284.09</t>
  </si>
  <si>
    <t>Caio Godoy Ormenese</t>
  </si>
  <si>
    <t>04.14377.11</t>
  </si>
  <si>
    <t>Vitor Fernandes da Fonseca</t>
  </si>
  <si>
    <t>Ass Ciclistica Iracemapolense</t>
  </si>
  <si>
    <t>04.10909.09</t>
  </si>
  <si>
    <t>Nathan Ribeiro Mahler</t>
  </si>
  <si>
    <t>03.12040.10</t>
  </si>
  <si>
    <t>Maycol Andres Dias da Silva</t>
  </si>
  <si>
    <t>04.11220.09</t>
  </si>
  <si>
    <t>Martim Rodrigues de Albuquerque Jr</t>
  </si>
  <si>
    <t>04.7981.09</t>
  </si>
  <si>
    <t>Daniel Conti de Oliveira</t>
  </si>
  <si>
    <t>Camp Brasileiro - 19/6/11</t>
  </si>
  <si>
    <t>Matheus Gonçalves Lara</t>
  </si>
  <si>
    <t>Alexandre Hassny do Carmo Alatrach</t>
  </si>
  <si>
    <t>Kaique Mendes B Cassimiro</t>
  </si>
  <si>
    <t>Clube Genes Bike</t>
  </si>
  <si>
    <t>Nomades Bike Clube</t>
  </si>
  <si>
    <t>Felipe Lima Martins</t>
  </si>
  <si>
    <t>Victor Carvalho Reis</t>
  </si>
  <si>
    <t>Sandro Santyago Alves Espessoto</t>
  </si>
  <si>
    <t>Pedro Paulo Monteiro Tonial</t>
  </si>
  <si>
    <t>Tiago Adriano dos Santos</t>
  </si>
  <si>
    <t>09.8373.08</t>
  </si>
  <si>
    <t>04.14470.11</t>
  </si>
  <si>
    <t>Vinicius Mateus Santim Albert</t>
  </si>
  <si>
    <t>09.14148.11</t>
  </si>
  <si>
    <t>Vinicios Araujo Silva</t>
  </si>
  <si>
    <t>24.9135.08</t>
  </si>
  <si>
    <t>09.11607.09</t>
  </si>
  <si>
    <t>03.14607.11</t>
  </si>
  <si>
    <t>04.9716.10</t>
  </si>
  <si>
    <t>11.7986.09</t>
  </si>
  <si>
    <t>03.14929.11</t>
  </si>
  <si>
    <t>03.14813.11</t>
  </si>
  <si>
    <t>Mario Celso Paiotti do Canto</t>
  </si>
  <si>
    <t>04.9400.08</t>
  </si>
  <si>
    <t>PM Guarulhos</t>
  </si>
  <si>
    <t>Camp Brasileiro - 19/06/11</t>
  </si>
  <si>
    <t>02.11646.09</t>
  </si>
  <si>
    <t>Matheus Augusto A da Silva belo</t>
  </si>
  <si>
    <t>03.14604.11</t>
  </si>
  <si>
    <t>Bruno Pillalba da Cruz</t>
  </si>
  <si>
    <t>03.11184.09</t>
  </si>
  <si>
    <t>Victor Hugo Celestino Jorge</t>
  </si>
  <si>
    <t>05.14932.11</t>
  </si>
  <si>
    <t>Rodrigo de Paula Barbosa</t>
  </si>
  <si>
    <t>Velo Clube Aço Nobre</t>
  </si>
  <si>
    <t>04.12713.10</t>
  </si>
  <si>
    <t>Matheus Lara Araujo Marques</t>
  </si>
  <si>
    <t>04.12064.10</t>
  </si>
  <si>
    <t>Erick Cirilo Portela</t>
  </si>
  <si>
    <t>04.10699.10</t>
  </si>
  <si>
    <t>Alessandro F Santos Guimarães</t>
  </si>
  <si>
    <t>03.12688.10</t>
  </si>
  <si>
    <t>Carlos Eduardo Rocha Omoto</t>
  </si>
  <si>
    <t>03.14812.11</t>
  </si>
  <si>
    <t>Augusto Karnopp</t>
  </si>
  <si>
    <t>03.14928.11</t>
  </si>
  <si>
    <t>Pedro Henrique Vieira</t>
  </si>
  <si>
    <t>03.13709.11</t>
  </si>
  <si>
    <t>Danilo Pires Lucio</t>
  </si>
  <si>
    <t xml:space="preserve"> PR</t>
  </si>
  <si>
    <t>09.11740.09</t>
  </si>
  <si>
    <t>Pedro Gonçalves de Andrade Neto</t>
  </si>
  <si>
    <t>TKR Esporte Clube</t>
  </si>
  <si>
    <t>03.14603.11</t>
  </si>
  <si>
    <t>Joseffer Reginaldo Carlos Duarte</t>
  </si>
  <si>
    <t>02.14958.11</t>
  </si>
  <si>
    <t>Eduardo Franco</t>
  </si>
  <si>
    <t>02.14821.11</t>
  </si>
  <si>
    <t>Vinicius dos Santos</t>
  </si>
  <si>
    <t>03.14927.11</t>
  </si>
  <si>
    <t>Renato Rocha da Silva</t>
  </si>
  <si>
    <t>03.14614.11</t>
  </si>
  <si>
    <t>Ricardo Pereira Dalamaria</t>
  </si>
  <si>
    <t>04.14338.11</t>
  </si>
  <si>
    <t>Lais Garcia Ribeiro</t>
  </si>
  <si>
    <r>
      <t xml:space="preserve">CONFEDERAÇÃO BRASILEIRA DE CICLISMO - RANKING ESTRADA VETERANO -   </t>
    </r>
    <r>
      <rPr>
        <b/>
        <sz val="11"/>
        <rFont val="Arial"/>
        <family val="2"/>
      </rPr>
      <t>29/06/11</t>
    </r>
  </si>
  <si>
    <r>
      <t xml:space="preserve">CONFEDERAÇÃO BRASILEIRA DE CICLISMO - RANKING ESTRADA MASTER55-59 -  </t>
    </r>
    <r>
      <rPr>
        <b/>
        <sz val="11"/>
        <rFont val="Arial"/>
        <family val="2"/>
      </rPr>
      <t>29/06/11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</si>
  <si>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29/06/11</t>
    </r>
  </si>
  <si>
    <r>
      <t xml:space="preserve">CONFEDERAÇÃO BRASILEIRA DE CICLISMO - RANKING ESTRADA MASTER 45-49 -  </t>
    </r>
    <r>
      <rPr>
        <b/>
        <sz val="11"/>
        <rFont val="Arial"/>
        <family val="2"/>
      </rPr>
      <t>29/06/11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</si>
  <si>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</si>
  <si>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MASTER 35-39 -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</si>
  <si>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29/06/11</t>
    </r>
  </si>
  <si>
    <r>
      <t xml:space="preserve">CONFEDERAÇÃO BRASILEIRA DE CICLISMO - RANKING ESTRADA M30 -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</si>
  <si>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FINF -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</si>
  <si>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MINF -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</si>
  <si>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FJUV - 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</si>
  <si>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MJUV - 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</si>
  <si>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FJR -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</si>
  <si>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MJR -  </t>
    </r>
    <r>
      <rPr>
        <b/>
        <sz val="12"/>
        <rFont val="Arial"/>
        <family val="2"/>
      </rPr>
      <t>29/06/11</t>
    </r>
  </si>
  <si>
    <r>
      <t xml:space="preserve">CONFEDERAÇÃO BRASILEIRA DE CICLISMO - RANKING ESTRADA FEL  - </t>
    </r>
    <r>
      <rPr>
        <b/>
        <sz val="12"/>
        <rFont val="Arial"/>
        <family val="2"/>
      </rPr>
      <t>29/06/11</t>
    </r>
  </si>
  <si>
    <t>Volta do Para - 12/06/11</t>
  </si>
  <si>
    <t>22.11623.09</t>
  </si>
  <si>
    <t>Paulo Fernandes Lima</t>
  </si>
  <si>
    <t>22.11817.09</t>
  </si>
  <si>
    <t>Maycon Reis Pontes Sousa</t>
  </si>
  <si>
    <t>22.7527.07</t>
  </si>
  <si>
    <t>Luciano Prestes do Carmo</t>
  </si>
  <si>
    <t>22.10547.09</t>
  </si>
  <si>
    <t>Amilton Anselmo Pereira</t>
  </si>
  <si>
    <t>22.7523.07</t>
  </si>
  <si>
    <t>Jeferson Murillo da silva</t>
  </si>
  <si>
    <t>22.11624.09</t>
  </si>
  <si>
    <t>Eder Vital da Costa</t>
  </si>
  <si>
    <t>22.7943.09</t>
  </si>
  <si>
    <t>Ediney Siqueira da Cruz</t>
  </si>
  <si>
    <t>Sociedade Alternativa de Soure</t>
  </si>
  <si>
    <r>
      <t xml:space="preserve">CONFEDERAÇÃO BRASILEIRA DE CICLISMO - RANKING ESTRADA MEL/M23 -  </t>
    </r>
    <r>
      <rPr>
        <b/>
        <sz val="12"/>
        <rFont val="Arial"/>
        <family val="2"/>
      </rPr>
      <t>29/06/11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</si>
</sst>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0" xfId="44" applyFont="1" applyBorder="1" applyAlignment="1" applyProtection="1">
      <alignment horizontal="left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35" width="5.00390625" style="0" customWidth="1"/>
    <col min="36" max="36" width="0.9921875" style="0" customWidth="1"/>
  </cols>
  <sheetData>
    <row r="1" spans="1:36" ht="173.25" customHeight="1">
      <c r="A1" s="76" t="s">
        <v>2166</v>
      </c>
      <c r="B1" s="77"/>
      <c r="C1" s="77"/>
      <c r="D1" s="77"/>
      <c r="E1" s="77"/>
      <c r="F1" s="77"/>
      <c r="G1" s="78"/>
      <c r="H1" s="21"/>
      <c r="I1" s="22"/>
      <c r="J1" s="22" t="s">
        <v>1755</v>
      </c>
      <c r="K1" s="22" t="s">
        <v>1753</v>
      </c>
      <c r="L1" s="22" t="s">
        <v>2150</v>
      </c>
      <c r="M1" s="22" t="s">
        <v>1715</v>
      </c>
      <c r="N1" s="22" t="s">
        <v>1551</v>
      </c>
      <c r="O1" s="3" t="s">
        <v>1383</v>
      </c>
      <c r="P1" s="3" t="s">
        <v>1648</v>
      </c>
      <c r="Q1" s="22" t="s">
        <v>1330</v>
      </c>
      <c r="R1" s="22" t="s">
        <v>1645</v>
      </c>
      <c r="S1" s="22" t="s">
        <v>1378</v>
      </c>
      <c r="T1" s="22" t="s">
        <v>1525</v>
      </c>
      <c r="U1" s="22" t="s">
        <v>1153</v>
      </c>
      <c r="V1" s="22" t="s">
        <v>1034</v>
      </c>
      <c r="W1" s="22" t="s">
        <v>974</v>
      </c>
      <c r="X1" s="22" t="s">
        <v>420</v>
      </c>
      <c r="Y1" s="22" t="s">
        <v>345</v>
      </c>
      <c r="Z1" s="22" t="s">
        <v>307</v>
      </c>
      <c r="AA1" s="22" t="s">
        <v>1691</v>
      </c>
      <c r="AB1" s="22" t="s">
        <v>392</v>
      </c>
      <c r="AC1" s="22" t="s">
        <v>0</v>
      </c>
      <c r="AD1" s="22" t="s">
        <v>609</v>
      </c>
      <c r="AE1" s="22" t="s">
        <v>13</v>
      </c>
      <c r="AF1" s="22" t="s">
        <v>12</v>
      </c>
      <c r="AG1" s="22" t="s">
        <v>11</v>
      </c>
      <c r="AH1" s="22" t="s">
        <v>10</v>
      </c>
      <c r="AI1" s="23" t="s">
        <v>9</v>
      </c>
      <c r="AJ1" s="24"/>
    </row>
    <row r="2" spans="1:36" ht="14.25">
      <c r="A2" s="25"/>
      <c r="B2" s="25"/>
      <c r="C2" s="26"/>
      <c r="D2" s="25"/>
      <c r="E2" s="27"/>
      <c r="F2" s="25"/>
      <c r="G2" s="25"/>
      <c r="H2" s="28"/>
      <c r="I2" s="29"/>
      <c r="J2" s="29" t="s">
        <v>1756</v>
      </c>
      <c r="K2" s="29" t="s">
        <v>1754</v>
      </c>
      <c r="L2" s="29">
        <v>2</v>
      </c>
      <c r="M2" s="29">
        <v>3</v>
      </c>
      <c r="N2" s="29">
        <v>5</v>
      </c>
      <c r="O2" s="10">
        <v>5</v>
      </c>
      <c r="P2" s="10">
        <v>4</v>
      </c>
      <c r="Q2" s="29">
        <v>3</v>
      </c>
      <c r="R2" s="29">
        <v>4</v>
      </c>
      <c r="S2" s="29">
        <v>1</v>
      </c>
      <c r="T2" s="29">
        <v>5</v>
      </c>
      <c r="U2" s="29">
        <v>5</v>
      </c>
      <c r="V2" s="29">
        <v>4</v>
      </c>
      <c r="W2" s="29">
        <v>5</v>
      </c>
      <c r="X2" s="29">
        <v>5</v>
      </c>
      <c r="Y2" s="29">
        <v>1</v>
      </c>
      <c r="Z2" s="29">
        <v>3</v>
      </c>
      <c r="AA2" s="29">
        <v>5</v>
      </c>
      <c r="AB2" s="29">
        <v>4</v>
      </c>
      <c r="AC2" s="29">
        <v>2</v>
      </c>
      <c r="AD2" s="29">
        <v>5</v>
      </c>
      <c r="AE2" s="29">
        <v>5</v>
      </c>
      <c r="AF2" s="29">
        <v>4</v>
      </c>
      <c r="AG2" s="29">
        <v>5</v>
      </c>
      <c r="AH2" s="29">
        <v>3</v>
      </c>
      <c r="AI2" s="30">
        <v>3</v>
      </c>
      <c r="AJ2" s="31"/>
    </row>
    <row r="3" spans="1:36" ht="14.25">
      <c r="A3" s="25" t="s">
        <v>1</v>
      </c>
      <c r="B3" s="25" t="s">
        <v>2</v>
      </c>
      <c r="C3" s="26" t="s">
        <v>3</v>
      </c>
      <c r="D3" s="25" t="s">
        <v>4</v>
      </c>
      <c r="E3" s="25" t="s">
        <v>8</v>
      </c>
      <c r="F3" s="25" t="s">
        <v>6</v>
      </c>
      <c r="G3" s="25" t="s">
        <v>7</v>
      </c>
      <c r="H3" s="32"/>
      <c r="I3" s="25"/>
      <c r="J3" s="25">
        <v>26</v>
      </c>
      <c r="K3" s="25">
        <v>25</v>
      </c>
      <c r="L3" s="25">
        <v>24</v>
      </c>
      <c r="M3" s="25">
        <v>23</v>
      </c>
      <c r="N3" s="25">
        <v>22</v>
      </c>
      <c r="O3" s="13">
        <v>21</v>
      </c>
      <c r="P3" s="13">
        <v>20</v>
      </c>
      <c r="Q3" s="25">
        <v>19</v>
      </c>
      <c r="R3" s="25">
        <v>18</v>
      </c>
      <c r="S3" s="25">
        <v>17</v>
      </c>
      <c r="T3" s="25">
        <v>16</v>
      </c>
      <c r="U3" s="25">
        <v>15</v>
      </c>
      <c r="V3" s="25">
        <v>14</v>
      </c>
      <c r="W3" s="25">
        <v>13</v>
      </c>
      <c r="X3" s="25">
        <v>12</v>
      </c>
      <c r="Y3" s="25">
        <v>11</v>
      </c>
      <c r="Z3" s="25">
        <v>10</v>
      </c>
      <c r="AA3" s="25">
        <v>9</v>
      </c>
      <c r="AB3" s="25">
        <v>8</v>
      </c>
      <c r="AC3" s="25">
        <v>7</v>
      </c>
      <c r="AD3" s="25">
        <v>6</v>
      </c>
      <c r="AE3" s="25">
        <v>5</v>
      </c>
      <c r="AF3" s="25">
        <v>4</v>
      </c>
      <c r="AG3" s="25">
        <v>3</v>
      </c>
      <c r="AH3" s="25">
        <v>2</v>
      </c>
      <c r="AI3" s="33">
        <v>1</v>
      </c>
      <c r="AJ3" s="34"/>
    </row>
    <row r="4" spans="1:36" ht="14.25">
      <c r="A4" s="29">
        <v>1</v>
      </c>
      <c r="B4" s="29" t="s">
        <v>61</v>
      </c>
      <c r="C4" s="35" t="s">
        <v>62</v>
      </c>
      <c r="D4" s="29" t="s">
        <v>22</v>
      </c>
      <c r="E4" s="36" t="s">
        <v>32</v>
      </c>
      <c r="F4" s="29" t="s">
        <v>33</v>
      </c>
      <c r="G4" s="29">
        <f>SUM(I4:AI4)</f>
        <v>443</v>
      </c>
      <c r="H4" s="37"/>
      <c r="I4" s="35"/>
      <c r="J4" s="35">
        <v>45</v>
      </c>
      <c r="K4" s="35"/>
      <c r="L4" s="35"/>
      <c r="M4" s="35"/>
      <c r="N4" s="35"/>
      <c r="O4" s="35"/>
      <c r="P4" s="35"/>
      <c r="Q4" s="35">
        <v>35</v>
      </c>
      <c r="R4" s="35"/>
      <c r="S4" s="35">
        <v>210</v>
      </c>
      <c r="T4" s="35"/>
      <c r="U4" s="35"/>
      <c r="V4" s="35"/>
      <c r="W4" s="35"/>
      <c r="X4" s="35"/>
      <c r="Y4" s="35">
        <v>150</v>
      </c>
      <c r="Z4" s="35"/>
      <c r="AA4" s="35"/>
      <c r="AB4" s="35">
        <v>1</v>
      </c>
      <c r="AC4" s="35">
        <v>1</v>
      </c>
      <c r="AD4" s="35"/>
      <c r="AE4" s="35"/>
      <c r="AF4" s="35"/>
      <c r="AG4" s="35"/>
      <c r="AH4" s="35"/>
      <c r="AI4" s="38">
        <v>1</v>
      </c>
      <c r="AJ4" s="31"/>
    </row>
    <row r="5" spans="1:36" ht="14.25">
      <c r="A5" s="29">
        <v>2</v>
      </c>
      <c r="B5" s="29" t="s">
        <v>27</v>
      </c>
      <c r="C5" s="35" t="s">
        <v>28</v>
      </c>
      <c r="D5" s="29" t="s">
        <v>22</v>
      </c>
      <c r="E5" s="36" t="s">
        <v>29</v>
      </c>
      <c r="F5" s="29" t="s">
        <v>24</v>
      </c>
      <c r="G5" s="29">
        <f>SUM(I5:AI5)</f>
        <v>293</v>
      </c>
      <c r="H5" s="37"/>
      <c r="I5" s="35"/>
      <c r="J5" s="35">
        <v>9</v>
      </c>
      <c r="K5" s="35"/>
      <c r="L5" s="35"/>
      <c r="M5" s="35">
        <v>1</v>
      </c>
      <c r="N5" s="35"/>
      <c r="O5" s="35"/>
      <c r="P5" s="35"/>
      <c r="Q5" s="35"/>
      <c r="R5" s="35"/>
      <c r="S5" s="35">
        <v>180</v>
      </c>
      <c r="T5" s="35"/>
      <c r="U5" s="35">
        <v>7</v>
      </c>
      <c r="V5" s="35"/>
      <c r="W5" s="35"/>
      <c r="X5" s="35"/>
      <c r="Y5" s="35">
        <v>29</v>
      </c>
      <c r="Z5" s="35"/>
      <c r="AA5" s="35">
        <v>5</v>
      </c>
      <c r="AB5" s="35"/>
      <c r="AC5" s="35">
        <v>11</v>
      </c>
      <c r="AD5" s="35"/>
      <c r="AE5" s="35"/>
      <c r="AF5" s="35"/>
      <c r="AG5" s="35">
        <v>1</v>
      </c>
      <c r="AH5" s="35"/>
      <c r="AI5" s="38">
        <v>50</v>
      </c>
      <c r="AJ5" s="31"/>
    </row>
    <row r="6" spans="1:36" ht="14.25">
      <c r="A6" s="29">
        <v>3</v>
      </c>
      <c r="B6" s="29" t="s">
        <v>47</v>
      </c>
      <c r="C6" s="35" t="s">
        <v>48</v>
      </c>
      <c r="D6" s="29" t="s">
        <v>22</v>
      </c>
      <c r="E6" s="36" t="s">
        <v>36</v>
      </c>
      <c r="F6" s="29" t="s">
        <v>24</v>
      </c>
      <c r="G6" s="29">
        <f>SUM(I6:AI6)</f>
        <v>285</v>
      </c>
      <c r="H6" s="37"/>
      <c r="I6" s="35"/>
      <c r="J6" s="35"/>
      <c r="K6" s="35"/>
      <c r="L6" s="35"/>
      <c r="M6" s="35">
        <v>40</v>
      </c>
      <c r="N6" s="35"/>
      <c r="O6" s="35"/>
      <c r="P6" s="35"/>
      <c r="Q6" s="35">
        <v>21</v>
      </c>
      <c r="R6" s="35"/>
      <c r="S6" s="35">
        <v>25</v>
      </c>
      <c r="T6" s="35"/>
      <c r="U6" s="35"/>
      <c r="V6" s="35"/>
      <c r="W6" s="35"/>
      <c r="X6" s="35"/>
      <c r="Y6" s="35">
        <v>155</v>
      </c>
      <c r="Z6" s="35"/>
      <c r="AA6" s="35"/>
      <c r="AB6" s="35"/>
      <c r="AC6" s="35">
        <v>30</v>
      </c>
      <c r="AD6" s="35"/>
      <c r="AE6" s="35"/>
      <c r="AF6" s="35"/>
      <c r="AG6" s="35">
        <v>9</v>
      </c>
      <c r="AH6" s="35"/>
      <c r="AI6" s="38">
        <v>5</v>
      </c>
      <c r="AJ6" s="31"/>
    </row>
    <row r="7" spans="1:36" ht="14.25">
      <c r="A7" s="29">
        <v>4</v>
      </c>
      <c r="B7" s="29" t="s">
        <v>43</v>
      </c>
      <c r="C7" s="35" t="s">
        <v>44</v>
      </c>
      <c r="D7" s="29" t="s">
        <v>22</v>
      </c>
      <c r="E7" s="36" t="s">
        <v>36</v>
      </c>
      <c r="F7" s="29" t="s">
        <v>24</v>
      </c>
      <c r="G7" s="29">
        <f>SUM(I7:AI7)</f>
        <v>276</v>
      </c>
      <c r="H7" s="37"/>
      <c r="I7" s="35"/>
      <c r="J7" s="35"/>
      <c r="K7" s="35"/>
      <c r="L7" s="35">
        <v>85</v>
      </c>
      <c r="M7" s="35">
        <v>35</v>
      </c>
      <c r="N7" s="35"/>
      <c r="O7" s="35"/>
      <c r="P7" s="35">
        <v>1</v>
      </c>
      <c r="Q7" s="35">
        <v>25</v>
      </c>
      <c r="R7" s="35"/>
      <c r="S7" s="35">
        <v>14</v>
      </c>
      <c r="T7" s="35"/>
      <c r="U7" s="35"/>
      <c r="V7" s="35"/>
      <c r="W7" s="35"/>
      <c r="X7" s="35"/>
      <c r="Y7" s="35">
        <v>1</v>
      </c>
      <c r="Z7" s="35"/>
      <c r="AA7" s="35"/>
      <c r="AB7" s="35"/>
      <c r="AC7" s="35"/>
      <c r="AD7" s="35"/>
      <c r="AE7" s="35"/>
      <c r="AF7" s="35">
        <v>40</v>
      </c>
      <c r="AG7" s="35"/>
      <c r="AH7" s="35">
        <v>65</v>
      </c>
      <c r="AI7" s="38">
        <v>10</v>
      </c>
      <c r="AJ7" s="31"/>
    </row>
    <row r="8" spans="1:36" ht="14.25">
      <c r="A8" s="29">
        <v>5</v>
      </c>
      <c r="B8" s="29" t="s">
        <v>68</v>
      </c>
      <c r="C8" s="35" t="s">
        <v>69</v>
      </c>
      <c r="D8" s="29" t="s">
        <v>22</v>
      </c>
      <c r="E8" s="36" t="s">
        <v>70</v>
      </c>
      <c r="F8" s="29" t="s">
        <v>24</v>
      </c>
      <c r="G8" s="29">
        <f>SUM(I8:AI8)</f>
        <v>243</v>
      </c>
      <c r="H8" s="37"/>
      <c r="I8" s="35"/>
      <c r="J8" s="35">
        <v>30</v>
      </c>
      <c r="K8" s="35"/>
      <c r="L8" s="35"/>
      <c r="M8" s="35"/>
      <c r="N8" s="35"/>
      <c r="O8" s="35"/>
      <c r="P8" s="35"/>
      <c r="Q8" s="35"/>
      <c r="R8" s="35"/>
      <c r="S8" s="35">
        <v>16</v>
      </c>
      <c r="T8" s="35"/>
      <c r="U8" s="35"/>
      <c r="V8" s="35"/>
      <c r="W8" s="35"/>
      <c r="X8" s="35"/>
      <c r="Y8" s="35">
        <v>195</v>
      </c>
      <c r="Z8" s="35"/>
      <c r="AA8" s="35"/>
      <c r="AB8" s="35">
        <v>1</v>
      </c>
      <c r="AC8" s="35"/>
      <c r="AD8" s="35"/>
      <c r="AE8" s="35"/>
      <c r="AF8" s="35"/>
      <c r="AG8" s="35"/>
      <c r="AH8" s="35"/>
      <c r="AI8" s="38">
        <v>1</v>
      </c>
      <c r="AJ8" s="31"/>
    </row>
    <row r="9" spans="1:36" ht="14.25">
      <c r="A9" s="29">
        <v>6</v>
      </c>
      <c r="B9" s="29" t="s">
        <v>34</v>
      </c>
      <c r="C9" s="35" t="s">
        <v>35</v>
      </c>
      <c r="D9" s="29" t="s">
        <v>22</v>
      </c>
      <c r="E9" s="36" t="s">
        <v>36</v>
      </c>
      <c r="F9" s="29" t="s">
        <v>24</v>
      </c>
      <c r="G9" s="29">
        <f>SUM(I9:AI9)</f>
        <v>233</v>
      </c>
      <c r="H9" s="37"/>
      <c r="I9" s="35"/>
      <c r="J9" s="35">
        <v>16</v>
      </c>
      <c r="K9" s="35">
        <v>45</v>
      </c>
      <c r="L9" s="35">
        <v>138</v>
      </c>
      <c r="M9" s="35">
        <v>1</v>
      </c>
      <c r="N9" s="35"/>
      <c r="O9" s="35"/>
      <c r="P9" s="35"/>
      <c r="Q9" s="35"/>
      <c r="R9" s="35"/>
      <c r="S9" s="35"/>
      <c r="T9" s="35"/>
      <c r="U9" s="35">
        <v>1</v>
      </c>
      <c r="V9" s="35"/>
      <c r="W9" s="35"/>
      <c r="X9" s="35"/>
      <c r="Y9" s="35">
        <v>1</v>
      </c>
      <c r="Z9" s="35"/>
      <c r="AA9" s="35"/>
      <c r="AB9" s="35"/>
      <c r="AC9" s="35"/>
      <c r="AD9" s="35"/>
      <c r="AE9" s="35"/>
      <c r="AF9" s="35"/>
      <c r="AG9" s="35">
        <v>1</v>
      </c>
      <c r="AH9" s="35"/>
      <c r="AI9" s="38">
        <v>30</v>
      </c>
      <c r="AJ9" s="31"/>
    </row>
    <row r="10" spans="1:36" ht="14.25">
      <c r="A10" s="29">
        <v>7</v>
      </c>
      <c r="B10" s="29" t="s">
        <v>110</v>
      </c>
      <c r="C10" s="35" t="s">
        <v>111</v>
      </c>
      <c r="D10" s="29" t="s">
        <v>22</v>
      </c>
      <c r="E10" s="36" t="s">
        <v>108</v>
      </c>
      <c r="F10" s="29" t="s">
        <v>109</v>
      </c>
      <c r="G10" s="29">
        <f>SUM(I10:AI10)</f>
        <v>220</v>
      </c>
      <c r="H10" s="37"/>
      <c r="I10" s="35"/>
      <c r="J10" s="35"/>
      <c r="K10" s="35"/>
      <c r="L10" s="35">
        <v>65</v>
      </c>
      <c r="M10" s="35"/>
      <c r="N10" s="35"/>
      <c r="O10" s="35"/>
      <c r="P10" s="35">
        <v>40</v>
      </c>
      <c r="Q10" s="35"/>
      <c r="R10" s="35"/>
      <c r="S10" s="35"/>
      <c r="T10" s="35"/>
      <c r="U10" s="35"/>
      <c r="V10" s="35">
        <v>35</v>
      </c>
      <c r="W10" s="35"/>
      <c r="X10" s="35"/>
      <c r="Y10" s="35"/>
      <c r="Z10" s="35"/>
      <c r="AA10" s="35"/>
      <c r="AB10" s="35"/>
      <c r="AC10" s="35"/>
      <c r="AD10" s="35"/>
      <c r="AE10" s="35"/>
      <c r="AF10" s="35">
        <v>35</v>
      </c>
      <c r="AG10" s="35"/>
      <c r="AH10" s="35">
        <v>45</v>
      </c>
      <c r="AI10" s="38"/>
      <c r="AJ10" s="31"/>
    </row>
    <row r="11" spans="1:36" ht="14.25">
      <c r="A11" s="29">
        <v>8</v>
      </c>
      <c r="B11" s="29" t="s">
        <v>159</v>
      </c>
      <c r="C11" s="35" t="s">
        <v>160</v>
      </c>
      <c r="D11" s="29" t="s">
        <v>22</v>
      </c>
      <c r="E11" s="36" t="s">
        <v>29</v>
      </c>
      <c r="F11" s="29" t="s">
        <v>24</v>
      </c>
      <c r="G11" s="29">
        <f>SUM(I11:AI11)</f>
        <v>185</v>
      </c>
      <c r="H11" s="37"/>
      <c r="I11" s="35"/>
      <c r="J11" s="35"/>
      <c r="K11" s="35"/>
      <c r="L11" s="35"/>
      <c r="M11" s="35"/>
      <c r="N11" s="35"/>
      <c r="O11" s="35"/>
      <c r="P11" s="35"/>
      <c r="Q11" s="35">
        <v>65</v>
      </c>
      <c r="R11" s="35"/>
      <c r="S11" s="35">
        <v>1</v>
      </c>
      <c r="T11" s="35"/>
      <c r="U11" s="35"/>
      <c r="V11" s="35"/>
      <c r="W11" s="35"/>
      <c r="X11" s="35"/>
      <c r="Y11" s="35">
        <v>100</v>
      </c>
      <c r="Z11" s="35"/>
      <c r="AA11" s="35">
        <v>3</v>
      </c>
      <c r="AB11" s="35"/>
      <c r="AC11" s="35">
        <v>15</v>
      </c>
      <c r="AD11" s="35"/>
      <c r="AE11" s="35"/>
      <c r="AF11" s="35"/>
      <c r="AG11" s="35">
        <v>1</v>
      </c>
      <c r="AH11" s="35"/>
      <c r="AI11" s="38"/>
      <c r="AJ11" s="31"/>
    </row>
    <row r="12" spans="1:36" ht="14.25">
      <c r="A12" s="29">
        <v>9</v>
      </c>
      <c r="B12" s="29" t="s">
        <v>350</v>
      </c>
      <c r="C12" s="35" t="s">
        <v>351</v>
      </c>
      <c r="D12" s="29" t="s">
        <v>22</v>
      </c>
      <c r="E12" s="70" t="s">
        <v>32</v>
      </c>
      <c r="F12" s="29" t="s">
        <v>33</v>
      </c>
      <c r="G12" s="29">
        <f>SUM(I12:AI12)</f>
        <v>182</v>
      </c>
      <c r="H12" s="37"/>
      <c r="I12" s="35"/>
      <c r="J12" s="35">
        <v>85</v>
      </c>
      <c r="K12" s="35"/>
      <c r="L12" s="35"/>
      <c r="M12" s="35">
        <v>1</v>
      </c>
      <c r="N12" s="35"/>
      <c r="O12" s="35"/>
      <c r="P12" s="35"/>
      <c r="Q12" s="35"/>
      <c r="R12" s="35"/>
      <c r="S12" s="35">
        <v>80</v>
      </c>
      <c r="T12" s="35"/>
      <c r="U12" s="35"/>
      <c r="V12" s="35"/>
      <c r="W12" s="35"/>
      <c r="X12" s="35"/>
      <c r="Y12" s="35">
        <v>14</v>
      </c>
      <c r="Z12" s="35"/>
      <c r="AA12" s="35"/>
      <c r="AB12" s="35">
        <v>1</v>
      </c>
      <c r="AC12" s="35">
        <v>1</v>
      </c>
      <c r="AD12" s="35"/>
      <c r="AE12" s="35"/>
      <c r="AF12" s="35"/>
      <c r="AG12" s="35"/>
      <c r="AH12" s="35"/>
      <c r="AI12" s="38"/>
      <c r="AJ12" s="31"/>
    </row>
    <row r="13" spans="1:36" ht="14.25">
      <c r="A13" s="29">
        <v>10</v>
      </c>
      <c r="B13" s="29" t="s">
        <v>75</v>
      </c>
      <c r="C13" s="35" t="s">
        <v>76</v>
      </c>
      <c r="D13" s="29" t="s">
        <v>22</v>
      </c>
      <c r="E13" s="36" t="s">
        <v>23</v>
      </c>
      <c r="F13" s="29" t="s">
        <v>24</v>
      </c>
      <c r="G13" s="29">
        <f>SUM(I13:AI13)</f>
        <v>180</v>
      </c>
      <c r="H13" s="37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>
        <v>165</v>
      </c>
      <c r="T13" s="35"/>
      <c r="U13" s="35"/>
      <c r="V13" s="35"/>
      <c r="W13" s="35"/>
      <c r="X13" s="35"/>
      <c r="Y13" s="35">
        <v>13</v>
      </c>
      <c r="Z13" s="35"/>
      <c r="AA13" s="35"/>
      <c r="AB13" s="35"/>
      <c r="AC13" s="35"/>
      <c r="AD13" s="35"/>
      <c r="AE13" s="35"/>
      <c r="AF13" s="35"/>
      <c r="AG13" s="35">
        <v>1</v>
      </c>
      <c r="AH13" s="35"/>
      <c r="AI13" s="38">
        <v>1</v>
      </c>
      <c r="AJ13" s="31"/>
    </row>
    <row r="14" spans="1:36" ht="14.25">
      <c r="A14" s="29">
        <v>11</v>
      </c>
      <c r="B14" s="29" t="s">
        <v>66</v>
      </c>
      <c r="C14" s="35" t="s">
        <v>67</v>
      </c>
      <c r="D14" s="29" t="s">
        <v>22</v>
      </c>
      <c r="E14" s="36" t="s">
        <v>23</v>
      </c>
      <c r="F14" s="29" t="s">
        <v>24</v>
      </c>
      <c r="G14" s="29">
        <f>SUM(I14:AI14)</f>
        <v>176</v>
      </c>
      <c r="H14" s="37"/>
      <c r="I14" s="35"/>
      <c r="J14" s="35"/>
      <c r="K14" s="35"/>
      <c r="L14" s="35"/>
      <c r="M14" s="35">
        <v>80</v>
      </c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>
        <v>95</v>
      </c>
      <c r="AD14" s="35"/>
      <c r="AE14" s="35"/>
      <c r="AF14" s="35"/>
      <c r="AG14" s="35"/>
      <c r="AH14" s="35"/>
      <c r="AI14" s="38">
        <v>1</v>
      </c>
      <c r="AJ14" s="31"/>
    </row>
    <row r="15" spans="1:36" ht="14.25">
      <c r="A15" s="29">
        <v>12</v>
      </c>
      <c r="B15" s="29" t="s">
        <v>49</v>
      </c>
      <c r="C15" s="35" t="s">
        <v>50</v>
      </c>
      <c r="D15" s="29" t="s">
        <v>22</v>
      </c>
      <c r="E15" s="36" t="s">
        <v>32</v>
      </c>
      <c r="F15" s="29" t="s">
        <v>33</v>
      </c>
      <c r="G15" s="29">
        <f>SUM(I15:AI15)</f>
        <v>170</v>
      </c>
      <c r="H15" s="37"/>
      <c r="I15" s="35"/>
      <c r="J15" s="35"/>
      <c r="K15" s="35">
        <v>25</v>
      </c>
      <c r="L15" s="35"/>
      <c r="M15" s="35">
        <v>65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>
        <v>1</v>
      </c>
      <c r="Z15" s="35"/>
      <c r="AA15" s="35"/>
      <c r="AB15" s="35">
        <v>30</v>
      </c>
      <c r="AC15" s="35">
        <v>45</v>
      </c>
      <c r="AD15" s="35"/>
      <c r="AE15" s="35"/>
      <c r="AF15" s="35"/>
      <c r="AG15" s="35"/>
      <c r="AH15" s="35"/>
      <c r="AI15" s="38">
        <v>4</v>
      </c>
      <c r="AJ15" s="31"/>
    </row>
    <row r="16" spans="1:36" ht="14.25">
      <c r="A16" s="29">
        <v>13</v>
      </c>
      <c r="B16" s="29" t="s">
        <v>95</v>
      </c>
      <c r="C16" s="35" t="s">
        <v>96</v>
      </c>
      <c r="D16" s="29" t="s">
        <v>22</v>
      </c>
      <c r="E16" s="36" t="s">
        <v>23</v>
      </c>
      <c r="F16" s="29" t="s">
        <v>24</v>
      </c>
      <c r="G16" s="29">
        <f>SUM(I16:AI16)</f>
        <v>153</v>
      </c>
      <c r="H16" s="37"/>
      <c r="I16" s="35"/>
      <c r="J16" s="35"/>
      <c r="K16" s="35"/>
      <c r="L16" s="35"/>
      <c r="M16" s="35"/>
      <c r="N16" s="35"/>
      <c r="O16" s="35"/>
      <c r="P16" s="35"/>
      <c r="Q16" s="35">
        <v>1</v>
      </c>
      <c r="R16" s="35"/>
      <c r="S16" s="35"/>
      <c r="T16" s="35"/>
      <c r="U16" s="35"/>
      <c r="V16" s="35"/>
      <c r="W16" s="35"/>
      <c r="X16" s="35"/>
      <c r="Y16" s="35">
        <v>115</v>
      </c>
      <c r="Z16" s="35"/>
      <c r="AA16" s="35"/>
      <c r="AB16" s="35"/>
      <c r="AC16" s="35">
        <v>35</v>
      </c>
      <c r="AD16" s="35"/>
      <c r="AE16" s="35"/>
      <c r="AF16" s="35"/>
      <c r="AG16" s="35">
        <v>1</v>
      </c>
      <c r="AH16" s="35"/>
      <c r="AI16" s="38">
        <v>1</v>
      </c>
      <c r="AJ16" s="31"/>
    </row>
    <row r="17" spans="1:36" ht="14.25">
      <c r="A17" s="29">
        <v>14</v>
      </c>
      <c r="B17" s="29" t="s">
        <v>25</v>
      </c>
      <c r="C17" s="35" t="s">
        <v>26</v>
      </c>
      <c r="D17" s="29" t="s">
        <v>22</v>
      </c>
      <c r="E17" s="36" t="s">
        <v>23</v>
      </c>
      <c r="F17" s="29" t="s">
        <v>24</v>
      </c>
      <c r="G17" s="29">
        <f>SUM(I17:AI17)</f>
        <v>152</v>
      </c>
      <c r="H17" s="37"/>
      <c r="I17" s="35"/>
      <c r="J17" s="35"/>
      <c r="K17" s="35"/>
      <c r="L17" s="35"/>
      <c r="M17" s="35"/>
      <c r="N17" s="35"/>
      <c r="O17" s="35"/>
      <c r="P17" s="35"/>
      <c r="Q17" s="35">
        <v>55</v>
      </c>
      <c r="R17" s="35"/>
      <c r="S17" s="35">
        <v>31</v>
      </c>
      <c r="T17" s="35"/>
      <c r="U17" s="35"/>
      <c r="V17" s="35"/>
      <c r="W17" s="35"/>
      <c r="X17" s="35"/>
      <c r="Y17" s="35"/>
      <c r="Z17" s="35"/>
      <c r="AA17" s="35"/>
      <c r="AB17" s="35"/>
      <c r="AC17" s="35">
        <v>1</v>
      </c>
      <c r="AD17" s="35"/>
      <c r="AE17" s="35"/>
      <c r="AF17" s="35"/>
      <c r="AG17" s="35"/>
      <c r="AH17" s="35"/>
      <c r="AI17" s="38">
        <v>65</v>
      </c>
      <c r="AJ17" s="31"/>
    </row>
    <row r="18" spans="1:36" ht="14.25">
      <c r="A18" s="29">
        <v>15</v>
      </c>
      <c r="B18" s="29" t="s">
        <v>124</v>
      </c>
      <c r="C18" s="35" t="s">
        <v>125</v>
      </c>
      <c r="D18" s="29" t="s">
        <v>22</v>
      </c>
      <c r="E18" s="36" t="s">
        <v>29</v>
      </c>
      <c r="F18" s="29" t="s">
        <v>24</v>
      </c>
      <c r="G18" s="29">
        <f>SUM(I18:AI18)</f>
        <v>150</v>
      </c>
      <c r="H18" s="37"/>
      <c r="I18" s="35"/>
      <c r="J18" s="35"/>
      <c r="K18" s="35"/>
      <c r="L18" s="35"/>
      <c r="M18" s="35">
        <v>45</v>
      </c>
      <c r="N18" s="35"/>
      <c r="O18" s="35"/>
      <c r="P18" s="35"/>
      <c r="Q18" s="35">
        <v>40</v>
      </c>
      <c r="R18" s="35"/>
      <c r="S18" s="35"/>
      <c r="T18" s="35"/>
      <c r="U18" s="35"/>
      <c r="V18" s="35"/>
      <c r="W18" s="35"/>
      <c r="X18" s="35"/>
      <c r="Y18" s="35">
        <v>1</v>
      </c>
      <c r="Z18" s="35"/>
      <c r="AA18" s="35">
        <v>4</v>
      </c>
      <c r="AB18" s="35"/>
      <c r="AC18" s="35">
        <v>55</v>
      </c>
      <c r="AD18" s="35"/>
      <c r="AE18" s="35"/>
      <c r="AF18" s="35"/>
      <c r="AG18" s="35">
        <v>5</v>
      </c>
      <c r="AH18" s="35"/>
      <c r="AI18" s="38"/>
      <c r="AJ18" s="31"/>
    </row>
    <row r="19" spans="1:36" ht="14.25">
      <c r="A19" s="29">
        <v>15</v>
      </c>
      <c r="B19" s="29" t="s">
        <v>1762</v>
      </c>
      <c r="C19" s="35" t="s">
        <v>1763</v>
      </c>
      <c r="D19" s="29" t="s">
        <v>22</v>
      </c>
      <c r="E19" s="71" t="s">
        <v>1764</v>
      </c>
      <c r="F19" s="29" t="s">
        <v>349</v>
      </c>
      <c r="G19" s="29">
        <f>SUM(I19:AI19)</f>
        <v>150</v>
      </c>
      <c r="H19" s="37"/>
      <c r="I19" s="35"/>
      <c r="J19" s="35">
        <v>150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8"/>
      <c r="AJ19" s="31"/>
    </row>
    <row r="20" spans="1:36" ht="14.25">
      <c r="A20" s="29">
        <v>17</v>
      </c>
      <c r="B20" s="29" t="s">
        <v>86</v>
      </c>
      <c r="C20" s="35" t="s">
        <v>87</v>
      </c>
      <c r="D20" s="29" t="s">
        <v>88</v>
      </c>
      <c r="E20" s="36" t="s">
        <v>29</v>
      </c>
      <c r="F20" s="29" t="s">
        <v>24</v>
      </c>
      <c r="G20" s="29">
        <f>SUM(I20:AI20)</f>
        <v>142</v>
      </c>
      <c r="H20" s="37"/>
      <c r="I20" s="35"/>
      <c r="J20" s="35"/>
      <c r="K20" s="35"/>
      <c r="L20" s="35"/>
      <c r="M20" s="35">
        <v>13</v>
      </c>
      <c r="N20" s="35"/>
      <c r="O20" s="35"/>
      <c r="P20" s="35"/>
      <c r="Q20" s="35">
        <v>6</v>
      </c>
      <c r="R20" s="35"/>
      <c r="S20" s="35">
        <v>31</v>
      </c>
      <c r="T20" s="35"/>
      <c r="U20" s="35">
        <v>8</v>
      </c>
      <c r="V20" s="35"/>
      <c r="W20" s="35"/>
      <c r="X20" s="35"/>
      <c r="Y20" s="35"/>
      <c r="Z20" s="35"/>
      <c r="AA20" s="35">
        <v>8</v>
      </c>
      <c r="AB20" s="35"/>
      <c r="AC20" s="35">
        <v>65</v>
      </c>
      <c r="AD20" s="35"/>
      <c r="AE20" s="35"/>
      <c r="AF20" s="35"/>
      <c r="AG20" s="35">
        <v>10</v>
      </c>
      <c r="AH20" s="35"/>
      <c r="AI20" s="38">
        <v>1</v>
      </c>
      <c r="AJ20" s="31"/>
    </row>
    <row r="21" spans="1:36" ht="14.25">
      <c r="A21" s="29">
        <v>18</v>
      </c>
      <c r="B21" s="29" t="s">
        <v>1735</v>
      </c>
      <c r="C21" s="35" t="s">
        <v>1736</v>
      </c>
      <c r="D21" s="29" t="s">
        <v>22</v>
      </c>
      <c r="E21" s="71" t="s">
        <v>32</v>
      </c>
      <c r="F21" s="29" t="s">
        <v>33</v>
      </c>
      <c r="G21" s="29">
        <f>SUM(I21:AI21)</f>
        <v>138</v>
      </c>
      <c r="H21" s="37"/>
      <c r="I21" s="35"/>
      <c r="J21" s="35">
        <v>120</v>
      </c>
      <c r="K21" s="35">
        <v>17</v>
      </c>
      <c r="L21" s="35"/>
      <c r="M21" s="35">
        <v>1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8"/>
      <c r="AJ21" s="31"/>
    </row>
    <row r="22" spans="1:36" ht="14.25">
      <c r="A22" s="29">
        <v>19</v>
      </c>
      <c r="B22" s="29" t="s">
        <v>418</v>
      </c>
      <c r="C22" s="35" t="s">
        <v>419</v>
      </c>
      <c r="D22" s="29" t="s">
        <v>22</v>
      </c>
      <c r="E22" s="36" t="s">
        <v>264</v>
      </c>
      <c r="F22" s="29" t="s">
        <v>24</v>
      </c>
      <c r="G22" s="29">
        <f>SUM(I22:AI22)</f>
        <v>135</v>
      </c>
      <c r="H22" s="37"/>
      <c r="I22" s="35"/>
      <c r="J22" s="35">
        <v>75</v>
      </c>
      <c r="K22" s="35">
        <v>22</v>
      </c>
      <c r="L22" s="35"/>
      <c r="M22" s="35"/>
      <c r="N22" s="35"/>
      <c r="O22" s="35"/>
      <c r="P22" s="35"/>
      <c r="Q22" s="35"/>
      <c r="R22" s="35"/>
      <c r="S22" s="35">
        <v>36</v>
      </c>
      <c r="T22" s="35"/>
      <c r="U22" s="35"/>
      <c r="V22" s="35"/>
      <c r="W22" s="35"/>
      <c r="X22" s="35"/>
      <c r="Y22" s="35"/>
      <c r="Z22" s="35"/>
      <c r="AA22" s="35"/>
      <c r="AB22" s="35">
        <v>1</v>
      </c>
      <c r="AC22" s="35">
        <v>1</v>
      </c>
      <c r="AD22" s="35"/>
      <c r="AE22" s="35"/>
      <c r="AF22" s="35"/>
      <c r="AG22" s="35"/>
      <c r="AH22" s="35"/>
      <c r="AI22" s="38"/>
      <c r="AJ22" s="31"/>
    </row>
    <row r="23" spans="1:36" ht="14.25">
      <c r="A23" s="29">
        <v>20</v>
      </c>
      <c r="B23" s="29" t="s">
        <v>20</v>
      </c>
      <c r="C23" s="35" t="s">
        <v>21</v>
      </c>
      <c r="D23" s="29" t="s">
        <v>22</v>
      </c>
      <c r="E23" s="36" t="s">
        <v>23</v>
      </c>
      <c r="F23" s="29" t="s">
        <v>24</v>
      </c>
      <c r="G23" s="29">
        <f>SUM(I23:AI23)</f>
        <v>129</v>
      </c>
      <c r="H23" s="37"/>
      <c r="I23" s="35"/>
      <c r="J23" s="35"/>
      <c r="K23" s="35">
        <v>32</v>
      </c>
      <c r="L23" s="35"/>
      <c r="M23" s="35">
        <v>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>
        <v>1</v>
      </c>
      <c r="Z23" s="35"/>
      <c r="AA23" s="35"/>
      <c r="AB23" s="35"/>
      <c r="AC23" s="35">
        <v>14</v>
      </c>
      <c r="AD23" s="35"/>
      <c r="AE23" s="35"/>
      <c r="AF23" s="35"/>
      <c r="AG23" s="35">
        <v>1</v>
      </c>
      <c r="AH23" s="35"/>
      <c r="AI23" s="38">
        <v>80</v>
      </c>
      <c r="AJ23" s="31"/>
    </row>
    <row r="24" spans="1:36" ht="14.25">
      <c r="A24" s="29">
        <v>21</v>
      </c>
      <c r="B24" s="29" t="s">
        <v>30</v>
      </c>
      <c r="C24" s="35" t="s">
        <v>31</v>
      </c>
      <c r="D24" s="29" t="s">
        <v>22</v>
      </c>
      <c r="E24" s="36" t="s">
        <v>32</v>
      </c>
      <c r="F24" s="29" t="s">
        <v>33</v>
      </c>
      <c r="G24" s="29">
        <f>SUM(I24:AI24)</f>
        <v>125</v>
      </c>
      <c r="H24" s="37"/>
      <c r="I24" s="35"/>
      <c r="J24" s="35">
        <v>15</v>
      </c>
      <c r="K24" s="35"/>
      <c r="L24" s="35"/>
      <c r="M24" s="35">
        <v>6</v>
      </c>
      <c r="N24" s="35"/>
      <c r="O24" s="35"/>
      <c r="P24" s="35"/>
      <c r="Q24" s="35">
        <v>3</v>
      </c>
      <c r="R24" s="35"/>
      <c r="S24" s="35">
        <v>1</v>
      </c>
      <c r="T24" s="35"/>
      <c r="U24" s="35"/>
      <c r="V24" s="35"/>
      <c r="W24" s="35"/>
      <c r="X24" s="35"/>
      <c r="Y24" s="35">
        <v>10</v>
      </c>
      <c r="Z24" s="35"/>
      <c r="AA24" s="35"/>
      <c r="AB24" s="35">
        <v>40</v>
      </c>
      <c r="AC24" s="35">
        <v>10</v>
      </c>
      <c r="AD24" s="35"/>
      <c r="AE24" s="35"/>
      <c r="AF24" s="35"/>
      <c r="AG24" s="35"/>
      <c r="AH24" s="35"/>
      <c r="AI24" s="38">
        <v>40</v>
      </c>
      <c r="AJ24" s="31"/>
    </row>
    <row r="25" spans="1:36" ht="14.25">
      <c r="A25" s="29">
        <v>22</v>
      </c>
      <c r="B25" s="29" t="s">
        <v>365</v>
      </c>
      <c r="C25" s="35" t="s">
        <v>366</v>
      </c>
      <c r="D25" s="29" t="s">
        <v>22</v>
      </c>
      <c r="E25" s="36" t="s">
        <v>53</v>
      </c>
      <c r="F25" s="29" t="s">
        <v>54</v>
      </c>
      <c r="G25" s="29">
        <f>SUM(I25:AI25)</f>
        <v>121</v>
      </c>
      <c r="H25" s="37"/>
      <c r="I25" s="35"/>
      <c r="J25" s="35"/>
      <c r="K25" s="35"/>
      <c r="L25" s="35"/>
      <c r="M25" s="35">
        <v>55</v>
      </c>
      <c r="N25" s="35"/>
      <c r="O25" s="35"/>
      <c r="P25" s="35"/>
      <c r="Q25" s="35">
        <v>30</v>
      </c>
      <c r="R25" s="35">
        <v>13</v>
      </c>
      <c r="S25" s="35">
        <v>1</v>
      </c>
      <c r="T25" s="35">
        <v>8</v>
      </c>
      <c r="U25" s="35"/>
      <c r="V25" s="35"/>
      <c r="W25" s="35">
        <v>8</v>
      </c>
      <c r="X25" s="35"/>
      <c r="Y25" s="35">
        <v>1</v>
      </c>
      <c r="Z25" s="35"/>
      <c r="AA25" s="35"/>
      <c r="AB25" s="35"/>
      <c r="AC25" s="35"/>
      <c r="AD25" s="35">
        <v>5</v>
      </c>
      <c r="AE25" s="35"/>
      <c r="AF25" s="35"/>
      <c r="AG25" s="35"/>
      <c r="AH25" s="35"/>
      <c r="AI25" s="38"/>
      <c r="AJ25" s="31"/>
    </row>
    <row r="26" spans="1:36" ht="14.25">
      <c r="A26" s="29">
        <v>23</v>
      </c>
      <c r="B26" s="29" t="s">
        <v>1757</v>
      </c>
      <c r="C26" s="35" t="s">
        <v>1758</v>
      </c>
      <c r="D26" s="29" t="s">
        <v>88</v>
      </c>
      <c r="E26" s="71" t="s">
        <v>1759</v>
      </c>
      <c r="F26" s="29" t="s">
        <v>33</v>
      </c>
      <c r="G26" s="29">
        <f>SUM(I26:AI26)</f>
        <v>120</v>
      </c>
      <c r="H26" s="37"/>
      <c r="I26" s="35"/>
      <c r="J26" s="35">
        <v>55</v>
      </c>
      <c r="K26" s="35">
        <v>65</v>
      </c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8"/>
      <c r="AJ26" s="31"/>
    </row>
    <row r="27" spans="1:36" ht="14.25">
      <c r="A27" s="29">
        <v>24</v>
      </c>
      <c r="B27" s="29" t="s">
        <v>40</v>
      </c>
      <c r="C27" s="35" t="s">
        <v>41</v>
      </c>
      <c r="D27" s="29" t="s">
        <v>22</v>
      </c>
      <c r="E27" s="36" t="s">
        <v>42</v>
      </c>
      <c r="F27" s="29" t="s">
        <v>24</v>
      </c>
      <c r="G27" s="29">
        <f>SUM(I27:AI27)</f>
        <v>113</v>
      </c>
      <c r="H27" s="37"/>
      <c r="I27" s="35"/>
      <c r="J27" s="35">
        <v>8</v>
      </c>
      <c r="K27" s="35"/>
      <c r="L27" s="35">
        <v>45</v>
      </c>
      <c r="M27" s="35">
        <v>2</v>
      </c>
      <c r="N27" s="35"/>
      <c r="O27" s="35"/>
      <c r="P27" s="35">
        <v>25</v>
      </c>
      <c r="Q27" s="35">
        <v>9</v>
      </c>
      <c r="R27" s="35"/>
      <c r="S27" s="35"/>
      <c r="T27" s="35"/>
      <c r="U27" s="35">
        <v>1</v>
      </c>
      <c r="V27" s="35"/>
      <c r="W27" s="35"/>
      <c r="X27" s="35"/>
      <c r="Y27" s="35">
        <v>11</v>
      </c>
      <c r="Z27" s="35"/>
      <c r="AA27" s="35"/>
      <c r="AB27" s="35"/>
      <c r="AC27" s="35">
        <v>1</v>
      </c>
      <c r="AD27" s="35"/>
      <c r="AE27" s="35"/>
      <c r="AF27" s="35"/>
      <c r="AG27" s="35"/>
      <c r="AH27" s="35"/>
      <c r="AI27" s="38">
        <v>11</v>
      </c>
      <c r="AJ27" s="31"/>
    </row>
    <row r="28" spans="1:36" ht="14.25">
      <c r="A28" s="29">
        <v>25</v>
      </c>
      <c r="B28" s="29" t="s">
        <v>73</v>
      </c>
      <c r="C28" s="35" t="s">
        <v>74</v>
      </c>
      <c r="D28" s="29" t="s">
        <v>22</v>
      </c>
      <c r="E28" s="36" t="s">
        <v>29</v>
      </c>
      <c r="F28" s="29" t="s">
        <v>24</v>
      </c>
      <c r="G28" s="29">
        <f>SUM(I28:AI28)</f>
        <v>111</v>
      </c>
      <c r="H28" s="37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>
        <v>100</v>
      </c>
      <c r="T28" s="35"/>
      <c r="U28" s="35"/>
      <c r="V28" s="35"/>
      <c r="W28" s="35"/>
      <c r="X28" s="35"/>
      <c r="Y28" s="35">
        <v>1</v>
      </c>
      <c r="Z28" s="35"/>
      <c r="AA28" s="35">
        <v>9</v>
      </c>
      <c r="AB28" s="35"/>
      <c r="AC28" s="35"/>
      <c r="AD28" s="35"/>
      <c r="AE28" s="35"/>
      <c r="AF28" s="35"/>
      <c r="AG28" s="35"/>
      <c r="AH28" s="35"/>
      <c r="AI28" s="38">
        <v>1</v>
      </c>
      <c r="AJ28" s="31"/>
    </row>
    <row r="29" spans="1:36" ht="14.25">
      <c r="A29" s="29">
        <v>26</v>
      </c>
      <c r="B29" s="29" t="s">
        <v>99</v>
      </c>
      <c r="C29" s="35" t="s">
        <v>100</v>
      </c>
      <c r="D29" s="29" t="s">
        <v>88</v>
      </c>
      <c r="E29" s="36" t="s">
        <v>101</v>
      </c>
      <c r="F29" s="29" t="s">
        <v>24</v>
      </c>
      <c r="G29" s="29">
        <f>SUM(I29:AI29)</f>
        <v>109</v>
      </c>
      <c r="H29" s="37"/>
      <c r="I29" s="35"/>
      <c r="J29" s="35"/>
      <c r="K29" s="35"/>
      <c r="L29" s="35"/>
      <c r="M29" s="35"/>
      <c r="N29" s="35"/>
      <c r="O29" s="35"/>
      <c r="P29" s="35">
        <v>30</v>
      </c>
      <c r="Q29" s="35">
        <v>11</v>
      </c>
      <c r="R29" s="35"/>
      <c r="S29" s="35">
        <v>1</v>
      </c>
      <c r="T29" s="35"/>
      <c r="U29" s="35"/>
      <c r="V29" s="35"/>
      <c r="W29" s="35"/>
      <c r="X29" s="35"/>
      <c r="Y29" s="35">
        <v>65</v>
      </c>
      <c r="Z29" s="35"/>
      <c r="AA29" s="35"/>
      <c r="AB29" s="35"/>
      <c r="AC29" s="35">
        <v>1</v>
      </c>
      <c r="AD29" s="35"/>
      <c r="AE29" s="35"/>
      <c r="AF29" s="35"/>
      <c r="AG29" s="35"/>
      <c r="AH29" s="35"/>
      <c r="AI29" s="38">
        <v>1</v>
      </c>
      <c r="AJ29" s="31"/>
    </row>
    <row r="30" spans="1:36" ht="14.25">
      <c r="A30" s="29">
        <v>27</v>
      </c>
      <c r="B30" s="29" t="s">
        <v>106</v>
      </c>
      <c r="C30" s="35" t="s">
        <v>107</v>
      </c>
      <c r="D30" s="29" t="s">
        <v>22</v>
      </c>
      <c r="E30" s="36" t="s">
        <v>108</v>
      </c>
      <c r="F30" s="29" t="s">
        <v>109</v>
      </c>
      <c r="G30" s="29">
        <f>SUM(I30:AI30)</f>
        <v>105</v>
      </c>
      <c r="H30" s="37"/>
      <c r="I30" s="35"/>
      <c r="J30" s="35"/>
      <c r="K30" s="35"/>
      <c r="L30" s="35">
        <v>19</v>
      </c>
      <c r="M30" s="35"/>
      <c r="N30" s="35"/>
      <c r="O30" s="35"/>
      <c r="P30" s="35">
        <v>1</v>
      </c>
      <c r="Q30" s="35"/>
      <c r="R30" s="35"/>
      <c r="S30" s="35"/>
      <c r="T30" s="35"/>
      <c r="U30" s="35"/>
      <c r="V30" s="35">
        <v>30</v>
      </c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>
        <v>55</v>
      </c>
      <c r="AI30" s="38"/>
      <c r="AJ30" s="31"/>
    </row>
    <row r="31" spans="1:36" ht="14.25">
      <c r="A31" s="29">
        <v>28</v>
      </c>
      <c r="B31" s="29" t="s">
        <v>122</v>
      </c>
      <c r="C31" s="35" t="s">
        <v>123</v>
      </c>
      <c r="D31" s="29" t="s">
        <v>22</v>
      </c>
      <c r="E31" s="36" t="s">
        <v>36</v>
      </c>
      <c r="F31" s="29" t="s">
        <v>24</v>
      </c>
      <c r="G31" s="29">
        <f>SUM(I31:AI31)</f>
        <v>104</v>
      </c>
      <c r="H31" s="37"/>
      <c r="I31" s="35"/>
      <c r="J31" s="35"/>
      <c r="K31" s="35"/>
      <c r="L31" s="35">
        <v>95</v>
      </c>
      <c r="M31" s="35">
        <v>1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>
        <v>1</v>
      </c>
      <c r="AD31" s="35"/>
      <c r="AE31" s="35"/>
      <c r="AF31" s="35"/>
      <c r="AG31" s="35">
        <v>7</v>
      </c>
      <c r="AH31" s="35"/>
      <c r="AI31" s="38"/>
      <c r="AJ31" s="31"/>
    </row>
    <row r="32" spans="1:36" ht="14.25">
      <c r="A32" s="29">
        <v>29</v>
      </c>
      <c r="B32" s="29" t="s">
        <v>363</v>
      </c>
      <c r="C32" s="35" t="s">
        <v>364</v>
      </c>
      <c r="D32" s="29" t="s">
        <v>22</v>
      </c>
      <c r="E32" s="36" t="s">
        <v>32</v>
      </c>
      <c r="F32" s="29" t="s">
        <v>33</v>
      </c>
      <c r="G32" s="29">
        <f>SUM(I32:AI32)</f>
        <v>102</v>
      </c>
      <c r="H32" s="37"/>
      <c r="I32" s="35"/>
      <c r="J32" s="35">
        <v>1</v>
      </c>
      <c r="K32" s="35"/>
      <c r="L32" s="35"/>
      <c r="M32" s="35">
        <v>1</v>
      </c>
      <c r="N32" s="35"/>
      <c r="O32" s="35"/>
      <c r="P32" s="35"/>
      <c r="Q32" s="35">
        <v>80</v>
      </c>
      <c r="R32" s="35"/>
      <c r="S32" s="35">
        <v>18</v>
      </c>
      <c r="T32" s="35"/>
      <c r="U32" s="35"/>
      <c r="V32" s="35"/>
      <c r="W32" s="35"/>
      <c r="X32" s="35"/>
      <c r="Y32" s="35">
        <v>1</v>
      </c>
      <c r="Z32" s="35"/>
      <c r="AA32" s="35"/>
      <c r="AB32" s="35">
        <v>1</v>
      </c>
      <c r="AC32" s="35"/>
      <c r="AD32" s="35"/>
      <c r="AE32" s="35"/>
      <c r="AF32" s="35"/>
      <c r="AG32" s="35"/>
      <c r="AH32" s="35"/>
      <c r="AI32" s="38"/>
      <c r="AJ32" s="31"/>
    </row>
    <row r="33" spans="1:36" ht="14.25">
      <c r="A33" s="29">
        <v>29</v>
      </c>
      <c r="B33" s="29" t="s">
        <v>166</v>
      </c>
      <c r="C33" s="35" t="s">
        <v>169</v>
      </c>
      <c r="D33" s="29" t="s">
        <v>22</v>
      </c>
      <c r="E33" s="36" t="s">
        <v>23</v>
      </c>
      <c r="F33" s="29" t="s">
        <v>24</v>
      </c>
      <c r="G33" s="29">
        <f>SUM(I33:AI33)</f>
        <v>102</v>
      </c>
      <c r="H33" s="37"/>
      <c r="I33" s="35"/>
      <c r="J33" s="35">
        <v>100</v>
      </c>
      <c r="K33" s="35"/>
      <c r="L33" s="35"/>
      <c r="M33" s="35">
        <v>1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>
        <v>1</v>
      </c>
      <c r="AH33" s="35"/>
      <c r="AI33" s="38"/>
      <c r="AJ33" s="31"/>
    </row>
    <row r="34" spans="1:36" ht="14.25">
      <c r="A34" s="29">
        <v>31</v>
      </c>
      <c r="B34" s="29" t="s">
        <v>112</v>
      </c>
      <c r="C34" s="35" t="s">
        <v>113</v>
      </c>
      <c r="D34" s="29" t="s">
        <v>88</v>
      </c>
      <c r="E34" s="36" t="s">
        <v>101</v>
      </c>
      <c r="F34" s="29" t="s">
        <v>24</v>
      </c>
      <c r="G34" s="29">
        <f>SUM(I34:AI34)</f>
        <v>96</v>
      </c>
      <c r="H34" s="37"/>
      <c r="I34" s="35"/>
      <c r="J34" s="35">
        <v>19</v>
      </c>
      <c r="K34" s="35"/>
      <c r="L34" s="35"/>
      <c r="M34" s="35"/>
      <c r="N34" s="35"/>
      <c r="O34" s="35"/>
      <c r="P34" s="35">
        <v>1</v>
      </c>
      <c r="Q34" s="35"/>
      <c r="R34" s="35"/>
      <c r="S34" s="35">
        <v>20</v>
      </c>
      <c r="T34" s="35"/>
      <c r="U34" s="35"/>
      <c r="V34" s="35"/>
      <c r="W34" s="35"/>
      <c r="X34" s="35"/>
      <c r="Y34" s="35">
        <v>16</v>
      </c>
      <c r="Z34" s="35"/>
      <c r="AA34" s="35"/>
      <c r="AB34" s="35"/>
      <c r="AC34" s="35"/>
      <c r="AD34" s="35"/>
      <c r="AE34" s="35"/>
      <c r="AF34" s="35"/>
      <c r="AG34" s="35"/>
      <c r="AH34" s="35">
        <v>40</v>
      </c>
      <c r="AI34" s="38"/>
      <c r="AJ34" s="31"/>
    </row>
    <row r="35" spans="1:36" ht="14.25">
      <c r="A35" s="29">
        <v>32</v>
      </c>
      <c r="B35" s="29" t="s">
        <v>403</v>
      </c>
      <c r="C35" s="35" t="s">
        <v>404</v>
      </c>
      <c r="D35" s="29" t="s">
        <v>22</v>
      </c>
      <c r="E35" s="36" t="s">
        <v>42</v>
      </c>
      <c r="F35" s="29" t="s">
        <v>24</v>
      </c>
      <c r="G35" s="29">
        <f>SUM(I35:AI35)</f>
        <v>93</v>
      </c>
      <c r="H35" s="37"/>
      <c r="I35" s="35"/>
      <c r="J35" s="35"/>
      <c r="K35" s="35"/>
      <c r="L35" s="35">
        <v>55</v>
      </c>
      <c r="M35" s="35">
        <v>1</v>
      </c>
      <c r="N35" s="35"/>
      <c r="O35" s="35"/>
      <c r="P35" s="35">
        <v>35</v>
      </c>
      <c r="Q35" s="35"/>
      <c r="R35" s="35"/>
      <c r="S35" s="35"/>
      <c r="T35" s="35"/>
      <c r="U35" s="35">
        <v>1</v>
      </c>
      <c r="V35" s="35"/>
      <c r="W35" s="35"/>
      <c r="X35" s="35"/>
      <c r="Y35" s="35"/>
      <c r="Z35" s="35"/>
      <c r="AA35" s="35"/>
      <c r="AB35" s="35">
        <v>1</v>
      </c>
      <c r="AC35" s="35"/>
      <c r="AD35" s="35"/>
      <c r="AE35" s="35"/>
      <c r="AF35" s="35"/>
      <c r="AG35" s="35"/>
      <c r="AH35" s="35"/>
      <c r="AI35" s="38"/>
      <c r="AJ35" s="31"/>
    </row>
    <row r="36" spans="1:36" ht="14.25">
      <c r="A36" s="29">
        <v>33</v>
      </c>
      <c r="B36" s="29" t="s">
        <v>104</v>
      </c>
      <c r="C36" s="35" t="s">
        <v>105</v>
      </c>
      <c r="D36" s="29" t="s">
        <v>22</v>
      </c>
      <c r="E36" s="36" t="s">
        <v>101</v>
      </c>
      <c r="F36" s="29" t="s">
        <v>24</v>
      </c>
      <c r="G36" s="29">
        <f>SUM(I36:AI36)</f>
        <v>88</v>
      </c>
      <c r="H36" s="37"/>
      <c r="I36" s="35"/>
      <c r="J36" s="35"/>
      <c r="K36" s="35"/>
      <c r="L36" s="35"/>
      <c r="M36" s="35"/>
      <c r="N36" s="35"/>
      <c r="O36" s="35"/>
      <c r="P36" s="35">
        <v>1</v>
      </c>
      <c r="Q36" s="35"/>
      <c r="R36" s="35"/>
      <c r="S36" s="35"/>
      <c r="T36" s="35"/>
      <c r="U36" s="35"/>
      <c r="V36" s="35"/>
      <c r="W36" s="35"/>
      <c r="X36" s="35"/>
      <c r="Y36" s="35">
        <v>1</v>
      </c>
      <c r="Z36" s="35"/>
      <c r="AA36" s="35"/>
      <c r="AB36" s="35"/>
      <c r="AC36" s="35"/>
      <c r="AD36" s="35"/>
      <c r="AE36" s="35"/>
      <c r="AF36" s="35"/>
      <c r="AG36" s="35">
        <v>6</v>
      </c>
      <c r="AH36" s="35">
        <v>80</v>
      </c>
      <c r="AI36" s="38"/>
      <c r="AJ36" s="31"/>
    </row>
    <row r="37" spans="1:36" ht="14.25">
      <c r="A37" s="29">
        <v>34</v>
      </c>
      <c r="B37" s="29" t="s">
        <v>89</v>
      </c>
      <c r="C37" s="35" t="s">
        <v>90</v>
      </c>
      <c r="D37" s="29" t="s">
        <v>22</v>
      </c>
      <c r="E37" s="36" t="s">
        <v>36</v>
      </c>
      <c r="F37" s="29" t="s">
        <v>24</v>
      </c>
      <c r="G37" s="29">
        <f>SUM(I37:AI37)</f>
        <v>84</v>
      </c>
      <c r="H37" s="37"/>
      <c r="I37" s="35"/>
      <c r="J37" s="35"/>
      <c r="K37" s="35"/>
      <c r="L37" s="35"/>
      <c r="M37" s="35">
        <v>1</v>
      </c>
      <c r="N37" s="35"/>
      <c r="O37" s="35"/>
      <c r="P37" s="35"/>
      <c r="Q37" s="35"/>
      <c r="R37" s="35"/>
      <c r="S37" s="35">
        <v>35</v>
      </c>
      <c r="T37" s="35"/>
      <c r="U37" s="35"/>
      <c r="V37" s="35"/>
      <c r="W37" s="35"/>
      <c r="X37" s="35"/>
      <c r="Y37" s="35">
        <v>45</v>
      </c>
      <c r="Z37" s="35"/>
      <c r="AA37" s="35"/>
      <c r="AB37" s="35"/>
      <c r="AC37" s="35">
        <v>1</v>
      </c>
      <c r="AD37" s="35"/>
      <c r="AE37" s="35"/>
      <c r="AF37" s="35"/>
      <c r="AG37" s="35">
        <v>1</v>
      </c>
      <c r="AH37" s="35"/>
      <c r="AI37" s="38">
        <v>1</v>
      </c>
      <c r="AJ37" s="31"/>
    </row>
    <row r="38" spans="1:36" ht="14.25">
      <c r="A38" s="29">
        <v>35</v>
      </c>
      <c r="B38" s="29" t="s">
        <v>114</v>
      </c>
      <c r="C38" s="35" t="s">
        <v>115</v>
      </c>
      <c r="D38" s="29" t="s">
        <v>22</v>
      </c>
      <c r="E38" s="55" t="s">
        <v>36</v>
      </c>
      <c r="F38" s="29" t="s">
        <v>24</v>
      </c>
      <c r="G38" s="29">
        <f>SUM(I38:AI38)</f>
        <v>83</v>
      </c>
      <c r="H38" s="37"/>
      <c r="I38" s="35"/>
      <c r="J38" s="35"/>
      <c r="K38" s="35"/>
      <c r="L38" s="35">
        <v>13</v>
      </c>
      <c r="M38" s="35"/>
      <c r="N38" s="35"/>
      <c r="O38" s="35"/>
      <c r="P38" s="35">
        <v>17</v>
      </c>
      <c r="Q38" s="35"/>
      <c r="R38" s="35"/>
      <c r="S38" s="35"/>
      <c r="T38" s="35"/>
      <c r="U38" s="35"/>
      <c r="V38" s="35">
        <v>17</v>
      </c>
      <c r="W38" s="35"/>
      <c r="X38" s="35"/>
      <c r="Y38" s="35"/>
      <c r="Z38" s="35"/>
      <c r="AA38" s="35"/>
      <c r="AB38" s="35"/>
      <c r="AC38" s="35"/>
      <c r="AD38" s="35"/>
      <c r="AE38" s="35"/>
      <c r="AF38" s="35">
        <v>1</v>
      </c>
      <c r="AG38" s="35"/>
      <c r="AH38" s="35">
        <v>35</v>
      </c>
      <c r="AI38" s="38"/>
      <c r="AJ38" s="31"/>
    </row>
    <row r="39" spans="1:36" ht="14.25">
      <c r="A39" s="29">
        <v>36</v>
      </c>
      <c r="B39" s="29" t="s">
        <v>154</v>
      </c>
      <c r="C39" s="35" t="s">
        <v>155</v>
      </c>
      <c r="D39" s="29" t="s">
        <v>22</v>
      </c>
      <c r="E39" s="36" t="s">
        <v>23</v>
      </c>
      <c r="F39" s="29" t="s">
        <v>24</v>
      </c>
      <c r="G39" s="29">
        <f>SUM(I39:AI39)</f>
        <v>81</v>
      </c>
      <c r="H39" s="37"/>
      <c r="I39" s="35"/>
      <c r="J39" s="35"/>
      <c r="K39" s="35">
        <v>80</v>
      </c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>
        <v>1</v>
      </c>
      <c r="AH39" s="35"/>
      <c r="AI39" s="38"/>
      <c r="AJ39" s="31"/>
    </row>
    <row r="40" spans="1:36" s="74" customFormat="1" ht="14.25">
      <c r="A40" s="29">
        <v>37</v>
      </c>
      <c r="B40" s="29" t="s">
        <v>71</v>
      </c>
      <c r="C40" s="35" t="s">
        <v>72</v>
      </c>
      <c r="D40" s="29" t="s">
        <v>22</v>
      </c>
      <c r="E40" s="36" t="s">
        <v>53</v>
      </c>
      <c r="F40" s="29" t="s">
        <v>54</v>
      </c>
      <c r="G40" s="29">
        <f>SUM(I40:AI40)</f>
        <v>70</v>
      </c>
      <c r="H40" s="37"/>
      <c r="I40" s="35"/>
      <c r="J40" s="35">
        <v>1</v>
      </c>
      <c r="K40" s="35"/>
      <c r="L40" s="35"/>
      <c r="M40" s="35"/>
      <c r="N40" s="35"/>
      <c r="O40" s="35"/>
      <c r="P40" s="35"/>
      <c r="Q40" s="35"/>
      <c r="R40" s="35">
        <v>40</v>
      </c>
      <c r="S40" s="35"/>
      <c r="T40" s="35">
        <v>9</v>
      </c>
      <c r="U40" s="35"/>
      <c r="V40" s="35"/>
      <c r="W40" s="35">
        <v>10</v>
      </c>
      <c r="X40" s="35"/>
      <c r="Y40" s="35"/>
      <c r="Z40" s="35"/>
      <c r="AA40" s="35"/>
      <c r="AB40" s="35"/>
      <c r="AC40" s="35"/>
      <c r="AD40" s="35">
        <v>9</v>
      </c>
      <c r="AE40" s="35"/>
      <c r="AF40" s="35"/>
      <c r="AG40" s="35"/>
      <c r="AH40" s="35"/>
      <c r="AI40" s="38">
        <v>1</v>
      </c>
      <c r="AJ40" s="31"/>
    </row>
    <row r="41" spans="1:36" ht="14.25">
      <c r="A41" s="29">
        <v>38</v>
      </c>
      <c r="B41" s="29" t="s">
        <v>308</v>
      </c>
      <c r="C41" s="35" t="s">
        <v>309</v>
      </c>
      <c r="D41" s="29" t="s">
        <v>22</v>
      </c>
      <c r="E41" s="36" t="s">
        <v>264</v>
      </c>
      <c r="F41" s="29" t="s">
        <v>24</v>
      </c>
      <c r="G41" s="29">
        <f>SUM(I41:AI41)</f>
        <v>67</v>
      </c>
      <c r="H41" s="37"/>
      <c r="I41" s="35"/>
      <c r="J41" s="35"/>
      <c r="K41" s="35"/>
      <c r="L41" s="35"/>
      <c r="M41" s="35"/>
      <c r="N41" s="35"/>
      <c r="O41" s="35">
        <v>10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>
        <v>55</v>
      </c>
      <c r="AA41" s="35">
        <v>1</v>
      </c>
      <c r="AB41" s="35"/>
      <c r="AC41" s="35">
        <v>1</v>
      </c>
      <c r="AD41" s="35"/>
      <c r="AE41" s="35"/>
      <c r="AF41" s="35"/>
      <c r="AG41" s="35"/>
      <c r="AH41" s="35"/>
      <c r="AI41" s="38"/>
      <c r="AJ41" s="31"/>
    </row>
    <row r="42" spans="1:36" ht="14.25">
      <c r="A42" s="29">
        <v>39</v>
      </c>
      <c r="B42" s="29" t="s">
        <v>1249</v>
      </c>
      <c r="C42" s="35" t="s">
        <v>1250</v>
      </c>
      <c r="D42" s="29" t="s">
        <v>22</v>
      </c>
      <c r="E42" s="71" t="s">
        <v>23</v>
      </c>
      <c r="F42" s="29" t="s">
        <v>24</v>
      </c>
      <c r="G42" s="29">
        <f>SUM(I42:AI42)</f>
        <v>66</v>
      </c>
      <c r="H42" s="37"/>
      <c r="I42" s="35"/>
      <c r="J42" s="35"/>
      <c r="K42" s="35"/>
      <c r="L42" s="35"/>
      <c r="M42" s="35"/>
      <c r="N42" s="35"/>
      <c r="O42" s="35"/>
      <c r="P42" s="35"/>
      <c r="Q42" s="35">
        <v>1</v>
      </c>
      <c r="R42" s="35"/>
      <c r="S42" s="35">
        <v>65</v>
      </c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8"/>
      <c r="AJ42" s="31"/>
    </row>
    <row r="43" spans="1:36" ht="14.25">
      <c r="A43" s="29">
        <v>39</v>
      </c>
      <c r="B43" s="29" t="s">
        <v>51</v>
      </c>
      <c r="C43" s="35" t="s">
        <v>52</v>
      </c>
      <c r="D43" s="29" t="s">
        <v>22</v>
      </c>
      <c r="E43" s="36" t="s">
        <v>53</v>
      </c>
      <c r="F43" s="29" t="s">
        <v>54</v>
      </c>
      <c r="G43" s="29">
        <f>SUM(I43:AI43)</f>
        <v>66</v>
      </c>
      <c r="H43" s="37"/>
      <c r="I43" s="35"/>
      <c r="J43" s="35"/>
      <c r="K43" s="35"/>
      <c r="L43" s="35"/>
      <c r="M43" s="35"/>
      <c r="N43" s="35"/>
      <c r="O43" s="35"/>
      <c r="P43" s="35"/>
      <c r="Q43" s="35">
        <v>13</v>
      </c>
      <c r="R43" s="35">
        <v>17</v>
      </c>
      <c r="S43" s="35">
        <v>5</v>
      </c>
      <c r="T43" s="35">
        <v>10</v>
      </c>
      <c r="U43" s="35"/>
      <c r="V43" s="35"/>
      <c r="W43" s="35">
        <v>4</v>
      </c>
      <c r="X43" s="35"/>
      <c r="Y43" s="35">
        <v>8</v>
      </c>
      <c r="Z43" s="35"/>
      <c r="AA43" s="35"/>
      <c r="AB43" s="35"/>
      <c r="AC43" s="35">
        <v>6</v>
      </c>
      <c r="AD43" s="35"/>
      <c r="AE43" s="35"/>
      <c r="AF43" s="35"/>
      <c r="AG43" s="35"/>
      <c r="AH43" s="35"/>
      <c r="AI43" s="38">
        <v>3</v>
      </c>
      <c r="AJ43" s="31"/>
    </row>
    <row r="44" spans="1:36" ht="14.25">
      <c r="A44" s="29">
        <v>41</v>
      </c>
      <c r="B44" s="29" t="s">
        <v>304</v>
      </c>
      <c r="C44" s="35" t="s">
        <v>305</v>
      </c>
      <c r="D44" s="29" t="s">
        <v>22</v>
      </c>
      <c r="E44" s="36" t="s">
        <v>312</v>
      </c>
      <c r="F44" s="29" t="s">
        <v>306</v>
      </c>
      <c r="G44" s="29">
        <f>SUM(I44:AI44)</f>
        <v>65</v>
      </c>
      <c r="H44" s="37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>
        <v>65</v>
      </c>
      <c r="AA44" s="35"/>
      <c r="AB44" s="35"/>
      <c r="AC44" s="35"/>
      <c r="AD44" s="35"/>
      <c r="AE44" s="35"/>
      <c r="AF44" s="35"/>
      <c r="AG44" s="35"/>
      <c r="AH44" s="35"/>
      <c r="AI44" s="38"/>
      <c r="AJ44" s="31"/>
    </row>
    <row r="45" spans="1:36" ht="14.25">
      <c r="A45" s="29">
        <v>41</v>
      </c>
      <c r="B45" s="29" t="s">
        <v>1765</v>
      </c>
      <c r="C45" s="35" t="s">
        <v>1766</v>
      </c>
      <c r="D45" s="29" t="s">
        <v>22</v>
      </c>
      <c r="E45" s="71" t="s">
        <v>189</v>
      </c>
      <c r="F45" s="29" t="s">
        <v>349</v>
      </c>
      <c r="G45" s="29">
        <f>SUM(I45:AI45)</f>
        <v>65</v>
      </c>
      <c r="H45" s="37"/>
      <c r="I45" s="35"/>
      <c r="J45" s="35">
        <v>65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8"/>
      <c r="AJ45" s="31"/>
    </row>
    <row r="46" spans="1:36" ht="14.25">
      <c r="A46" s="29">
        <v>43</v>
      </c>
      <c r="B46" s="29" t="s">
        <v>1056</v>
      </c>
      <c r="C46" s="35" t="s">
        <v>1057</v>
      </c>
      <c r="D46" s="29" t="s">
        <v>22</v>
      </c>
      <c r="E46" s="36" t="s">
        <v>281</v>
      </c>
      <c r="F46" s="29" t="s">
        <v>204</v>
      </c>
      <c r="G46" s="29">
        <f>SUM(I46:AI46)</f>
        <v>60</v>
      </c>
      <c r="H46" s="37"/>
      <c r="I46" s="35"/>
      <c r="J46" s="35"/>
      <c r="K46" s="35"/>
      <c r="L46" s="35"/>
      <c r="M46" s="35"/>
      <c r="N46" s="35"/>
      <c r="O46" s="35"/>
      <c r="P46" s="35">
        <v>20</v>
      </c>
      <c r="Q46" s="35"/>
      <c r="R46" s="35"/>
      <c r="S46" s="35"/>
      <c r="T46" s="35"/>
      <c r="U46" s="35"/>
      <c r="V46" s="35">
        <v>40</v>
      </c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8"/>
      <c r="AJ46" s="31"/>
    </row>
    <row r="47" spans="1:36" ht="14.25">
      <c r="A47" s="29">
        <v>44</v>
      </c>
      <c r="B47" s="29" t="s">
        <v>367</v>
      </c>
      <c r="C47" s="35" t="s">
        <v>368</v>
      </c>
      <c r="D47" s="29" t="s">
        <v>88</v>
      </c>
      <c r="E47" s="36" t="s">
        <v>348</v>
      </c>
      <c r="F47" s="29" t="s">
        <v>349</v>
      </c>
      <c r="G47" s="29">
        <f>SUM(I47:AI47)</f>
        <v>58</v>
      </c>
      <c r="H47" s="37"/>
      <c r="I47" s="35"/>
      <c r="J47" s="35"/>
      <c r="K47" s="35">
        <v>54</v>
      </c>
      <c r="L47" s="35"/>
      <c r="M47" s="35">
        <v>1</v>
      </c>
      <c r="N47" s="35"/>
      <c r="O47" s="35"/>
      <c r="P47" s="35"/>
      <c r="Q47" s="35"/>
      <c r="R47" s="35"/>
      <c r="S47" s="35">
        <v>1</v>
      </c>
      <c r="T47" s="35"/>
      <c r="U47" s="35"/>
      <c r="V47" s="35"/>
      <c r="W47" s="35"/>
      <c r="X47" s="35"/>
      <c r="Y47" s="35">
        <v>1</v>
      </c>
      <c r="Z47" s="35"/>
      <c r="AA47" s="35"/>
      <c r="AB47" s="35">
        <v>1</v>
      </c>
      <c r="AC47" s="35"/>
      <c r="AD47" s="35"/>
      <c r="AE47" s="35"/>
      <c r="AF47" s="35"/>
      <c r="AG47" s="35"/>
      <c r="AH47" s="35"/>
      <c r="AI47" s="38"/>
      <c r="AJ47" s="31"/>
    </row>
    <row r="48" spans="1:36" ht="14.25">
      <c r="A48" s="29">
        <v>45</v>
      </c>
      <c r="B48" s="29" t="s">
        <v>346</v>
      </c>
      <c r="C48" s="35" t="s">
        <v>347</v>
      </c>
      <c r="D48" s="29" t="s">
        <v>22</v>
      </c>
      <c r="E48" s="36" t="s">
        <v>348</v>
      </c>
      <c r="F48" s="29" t="s">
        <v>349</v>
      </c>
      <c r="G48" s="29">
        <f>SUM(I48:AI48)</f>
        <v>55</v>
      </c>
      <c r="H48" s="37"/>
      <c r="I48" s="35"/>
      <c r="J48" s="35">
        <v>10</v>
      </c>
      <c r="K48" s="35"/>
      <c r="L48" s="35"/>
      <c r="M48" s="35"/>
      <c r="N48" s="35">
        <v>9</v>
      </c>
      <c r="O48" s="35"/>
      <c r="P48" s="35"/>
      <c r="Q48" s="35"/>
      <c r="R48" s="35"/>
      <c r="S48" s="35">
        <v>15</v>
      </c>
      <c r="T48" s="35"/>
      <c r="U48" s="35"/>
      <c r="V48" s="35"/>
      <c r="W48" s="35"/>
      <c r="X48" s="35"/>
      <c r="Y48" s="35">
        <v>20</v>
      </c>
      <c r="Z48" s="35"/>
      <c r="AA48" s="35"/>
      <c r="AB48" s="35">
        <v>1</v>
      </c>
      <c r="AC48" s="35"/>
      <c r="AD48" s="35"/>
      <c r="AE48" s="35"/>
      <c r="AF48" s="35"/>
      <c r="AG48" s="35"/>
      <c r="AH48" s="35"/>
      <c r="AI48" s="38"/>
      <c r="AJ48" s="31"/>
    </row>
    <row r="49" spans="1:36" ht="14.25">
      <c r="A49" s="29">
        <v>45</v>
      </c>
      <c r="B49" s="29" t="s">
        <v>272</v>
      </c>
      <c r="C49" s="35" t="s">
        <v>1058</v>
      </c>
      <c r="D49" s="29" t="s">
        <v>22</v>
      </c>
      <c r="E49" s="36" t="s">
        <v>222</v>
      </c>
      <c r="F49" s="29" t="s">
        <v>109</v>
      </c>
      <c r="G49" s="29">
        <f>SUM(I49:AI49)</f>
        <v>55</v>
      </c>
      <c r="H49" s="37"/>
      <c r="I49" s="35"/>
      <c r="J49" s="35"/>
      <c r="K49" s="35"/>
      <c r="L49" s="35">
        <v>14</v>
      </c>
      <c r="M49" s="35"/>
      <c r="N49" s="35"/>
      <c r="O49" s="35"/>
      <c r="P49" s="35">
        <v>1</v>
      </c>
      <c r="Q49" s="35"/>
      <c r="R49" s="35"/>
      <c r="S49" s="35"/>
      <c r="T49" s="35"/>
      <c r="U49" s="35"/>
      <c r="V49" s="35">
        <v>15</v>
      </c>
      <c r="W49" s="35"/>
      <c r="X49" s="35"/>
      <c r="Y49" s="35"/>
      <c r="Z49" s="35"/>
      <c r="AA49" s="35"/>
      <c r="AB49" s="35"/>
      <c r="AC49" s="35"/>
      <c r="AD49" s="35"/>
      <c r="AE49" s="35"/>
      <c r="AF49" s="35">
        <v>25</v>
      </c>
      <c r="AG49" s="35"/>
      <c r="AH49" s="35"/>
      <c r="AI49" s="38"/>
      <c r="AJ49" s="73"/>
    </row>
    <row r="50" spans="1:36" ht="14.25">
      <c r="A50" s="29">
        <v>45</v>
      </c>
      <c r="B50" s="29" t="s">
        <v>315</v>
      </c>
      <c r="C50" s="35" t="s">
        <v>316</v>
      </c>
      <c r="D50" s="29" t="s">
        <v>22</v>
      </c>
      <c r="E50" s="36" t="s">
        <v>189</v>
      </c>
      <c r="F50" s="29" t="s">
        <v>306</v>
      </c>
      <c r="G50" s="29">
        <f>SUM(I50:AI50)</f>
        <v>55</v>
      </c>
      <c r="H50" s="37"/>
      <c r="I50" s="35"/>
      <c r="J50" s="35"/>
      <c r="K50" s="35"/>
      <c r="L50" s="35">
        <v>20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>
        <v>35</v>
      </c>
      <c r="AA50" s="35"/>
      <c r="AB50" s="35"/>
      <c r="AC50" s="35"/>
      <c r="AD50" s="35"/>
      <c r="AE50" s="35"/>
      <c r="AF50" s="35"/>
      <c r="AG50" s="35"/>
      <c r="AH50" s="35"/>
      <c r="AI50" s="38"/>
      <c r="AJ50" s="31"/>
    </row>
    <row r="51" spans="1:36" ht="14.25">
      <c r="A51" s="29">
        <v>48</v>
      </c>
      <c r="B51" s="29" t="s">
        <v>63</v>
      </c>
      <c r="C51" s="35" t="s">
        <v>64</v>
      </c>
      <c r="D51" s="29" t="s">
        <v>22</v>
      </c>
      <c r="E51" s="36" t="s">
        <v>65</v>
      </c>
      <c r="F51" s="29" t="s">
        <v>24</v>
      </c>
      <c r="G51" s="29">
        <f>SUM(I51:AI51)</f>
        <v>53</v>
      </c>
      <c r="H51" s="37"/>
      <c r="I51" s="35"/>
      <c r="J51" s="35"/>
      <c r="K51" s="35"/>
      <c r="L51" s="35"/>
      <c r="M51" s="35">
        <v>1</v>
      </c>
      <c r="N51" s="35"/>
      <c r="O51" s="35"/>
      <c r="P51" s="35"/>
      <c r="Q51" s="35"/>
      <c r="R51" s="35"/>
      <c r="S51" s="35">
        <v>13</v>
      </c>
      <c r="T51" s="35"/>
      <c r="U51" s="35"/>
      <c r="V51" s="35"/>
      <c r="W51" s="35"/>
      <c r="X51" s="35"/>
      <c r="Y51" s="35">
        <v>36</v>
      </c>
      <c r="Z51" s="35"/>
      <c r="AA51" s="35"/>
      <c r="AB51" s="35"/>
      <c r="AC51" s="35">
        <v>1</v>
      </c>
      <c r="AD51" s="35"/>
      <c r="AE51" s="35"/>
      <c r="AF51" s="35"/>
      <c r="AG51" s="35">
        <v>1</v>
      </c>
      <c r="AH51" s="35"/>
      <c r="AI51" s="38">
        <v>1</v>
      </c>
      <c r="AJ51" s="31"/>
    </row>
    <row r="52" spans="1:36" ht="14.25">
      <c r="A52" s="29">
        <v>48</v>
      </c>
      <c r="B52" s="29" t="s">
        <v>156</v>
      </c>
      <c r="C52" s="35" t="s">
        <v>157</v>
      </c>
      <c r="D52" s="29" t="s">
        <v>22</v>
      </c>
      <c r="E52" s="36" t="s">
        <v>65</v>
      </c>
      <c r="F52" s="29" t="s">
        <v>24</v>
      </c>
      <c r="G52" s="29">
        <f>SUM(I52:AI52)</f>
        <v>53</v>
      </c>
      <c r="H52" s="37"/>
      <c r="I52" s="35"/>
      <c r="J52" s="35"/>
      <c r="K52" s="35"/>
      <c r="L52" s="35"/>
      <c r="M52" s="35">
        <v>1</v>
      </c>
      <c r="N52" s="35"/>
      <c r="O52" s="35"/>
      <c r="P52" s="35"/>
      <c r="Q52" s="35">
        <v>1</v>
      </c>
      <c r="R52" s="35">
        <v>35</v>
      </c>
      <c r="S52" s="35">
        <v>7</v>
      </c>
      <c r="T52" s="35"/>
      <c r="U52" s="35"/>
      <c r="V52" s="35"/>
      <c r="W52" s="35"/>
      <c r="X52" s="35"/>
      <c r="Y52" s="35">
        <v>5</v>
      </c>
      <c r="Z52" s="35"/>
      <c r="AA52" s="35"/>
      <c r="AB52" s="35"/>
      <c r="AC52" s="35">
        <v>3</v>
      </c>
      <c r="AD52" s="35"/>
      <c r="AE52" s="35"/>
      <c r="AF52" s="35"/>
      <c r="AG52" s="35">
        <v>1</v>
      </c>
      <c r="AH52" s="35"/>
      <c r="AI52" s="38"/>
      <c r="AJ52" s="31"/>
    </row>
    <row r="53" spans="1:36" ht="14.25">
      <c r="A53" s="29">
        <v>50</v>
      </c>
      <c r="B53" s="29" t="s">
        <v>375</v>
      </c>
      <c r="C53" s="35" t="s">
        <v>376</v>
      </c>
      <c r="D53" s="29" t="s">
        <v>22</v>
      </c>
      <c r="E53" s="36" t="s">
        <v>53</v>
      </c>
      <c r="F53" s="29" t="s">
        <v>54</v>
      </c>
      <c r="G53" s="29">
        <f>SUM(I53:AI53)</f>
        <v>52</v>
      </c>
      <c r="H53" s="37"/>
      <c r="I53" s="35"/>
      <c r="J53" s="35"/>
      <c r="K53" s="35"/>
      <c r="L53" s="35"/>
      <c r="M53" s="35">
        <v>4</v>
      </c>
      <c r="N53" s="35"/>
      <c r="O53" s="35"/>
      <c r="P53" s="35"/>
      <c r="Q53" s="35"/>
      <c r="R53" s="35">
        <v>25</v>
      </c>
      <c r="S53" s="35">
        <v>1</v>
      </c>
      <c r="T53" s="35">
        <v>4</v>
      </c>
      <c r="U53" s="35"/>
      <c r="V53" s="35"/>
      <c r="W53" s="35">
        <v>9</v>
      </c>
      <c r="X53" s="35"/>
      <c r="Y53" s="35">
        <v>1</v>
      </c>
      <c r="Z53" s="35"/>
      <c r="AA53" s="35"/>
      <c r="AB53" s="35"/>
      <c r="AC53" s="35"/>
      <c r="AD53" s="35">
        <v>8</v>
      </c>
      <c r="AE53" s="35"/>
      <c r="AF53" s="35"/>
      <c r="AG53" s="35"/>
      <c r="AH53" s="35"/>
      <c r="AI53" s="38"/>
      <c r="AJ53" s="31"/>
    </row>
    <row r="54" spans="1:36" ht="14.25">
      <c r="A54" s="29">
        <v>51</v>
      </c>
      <c r="B54" s="29" t="s">
        <v>310</v>
      </c>
      <c r="C54" s="35" t="s">
        <v>311</v>
      </c>
      <c r="D54" s="29" t="s">
        <v>22</v>
      </c>
      <c r="E54" s="36" t="s">
        <v>312</v>
      </c>
      <c r="F54" s="29" t="s">
        <v>306</v>
      </c>
      <c r="G54" s="29">
        <f>SUM(I54:AI54)</f>
        <v>50</v>
      </c>
      <c r="H54" s="37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>
        <v>50</v>
      </c>
      <c r="AA54" s="35"/>
      <c r="AB54" s="35"/>
      <c r="AC54" s="35"/>
      <c r="AD54" s="35"/>
      <c r="AE54" s="35"/>
      <c r="AF54" s="35"/>
      <c r="AG54" s="35"/>
      <c r="AH54" s="35"/>
      <c r="AI54" s="38"/>
      <c r="AJ54" s="31"/>
    </row>
    <row r="55" spans="1:36" ht="14.25">
      <c r="A55" s="29">
        <v>52</v>
      </c>
      <c r="B55" s="29" t="s">
        <v>161</v>
      </c>
      <c r="C55" s="35" t="s">
        <v>162</v>
      </c>
      <c r="D55" s="29" t="s">
        <v>88</v>
      </c>
      <c r="E55" s="70" t="s">
        <v>29</v>
      </c>
      <c r="F55" s="29" t="s">
        <v>163</v>
      </c>
      <c r="G55" s="29">
        <f>SUM(I55:AI55)</f>
        <v>48</v>
      </c>
      <c r="H55" s="37"/>
      <c r="I55" s="35"/>
      <c r="J55" s="35"/>
      <c r="K55" s="35"/>
      <c r="L55" s="35"/>
      <c r="M55" s="35"/>
      <c r="N55" s="35"/>
      <c r="O55" s="35"/>
      <c r="P55" s="35"/>
      <c r="Q55" s="35">
        <v>45</v>
      </c>
      <c r="R55" s="35"/>
      <c r="S55" s="35"/>
      <c r="T55" s="35"/>
      <c r="U55" s="35"/>
      <c r="V55" s="35"/>
      <c r="W55" s="35"/>
      <c r="X55" s="35"/>
      <c r="Y55" s="35"/>
      <c r="Z55" s="35"/>
      <c r="AA55" s="35">
        <v>2</v>
      </c>
      <c r="AB55" s="35"/>
      <c r="AC55" s="35"/>
      <c r="AD55" s="35"/>
      <c r="AE55" s="35"/>
      <c r="AF55" s="35"/>
      <c r="AG55" s="35">
        <v>1</v>
      </c>
      <c r="AH55" s="35"/>
      <c r="AI55" s="38"/>
      <c r="AJ55" s="31"/>
    </row>
    <row r="56" spans="1:36" ht="14.25">
      <c r="A56" s="29">
        <v>53</v>
      </c>
      <c r="B56" s="29" t="s">
        <v>77</v>
      </c>
      <c r="C56" s="35" t="s">
        <v>78</v>
      </c>
      <c r="D56" s="29" t="s">
        <v>22</v>
      </c>
      <c r="E56" s="36" t="s">
        <v>29</v>
      </c>
      <c r="F56" s="29" t="s">
        <v>24</v>
      </c>
      <c r="G56" s="29">
        <f>SUM(I56:AI56)</f>
        <v>44</v>
      </c>
      <c r="H56" s="37"/>
      <c r="I56" s="35"/>
      <c r="J56" s="35"/>
      <c r="K56" s="35">
        <v>38</v>
      </c>
      <c r="L56" s="35"/>
      <c r="M56" s="35">
        <v>1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>
        <v>1</v>
      </c>
      <c r="Z56" s="35"/>
      <c r="AA56" s="35">
        <v>1</v>
      </c>
      <c r="AB56" s="35"/>
      <c r="AC56" s="35">
        <v>1</v>
      </c>
      <c r="AD56" s="35"/>
      <c r="AE56" s="35"/>
      <c r="AF56" s="35"/>
      <c r="AG56" s="35">
        <v>1</v>
      </c>
      <c r="AH56" s="35"/>
      <c r="AI56" s="38">
        <v>1</v>
      </c>
      <c r="AJ56" s="31"/>
    </row>
    <row r="57" spans="1:36" ht="14.25">
      <c r="A57" s="29">
        <v>54</v>
      </c>
      <c r="B57" s="29" t="s">
        <v>313</v>
      </c>
      <c r="C57" s="35" t="s">
        <v>314</v>
      </c>
      <c r="D57" s="29" t="s">
        <v>22</v>
      </c>
      <c r="E57" s="36" t="s">
        <v>264</v>
      </c>
      <c r="F57" s="29" t="s">
        <v>24</v>
      </c>
      <c r="G57" s="29">
        <f>SUM(I57:AI57)</f>
        <v>43</v>
      </c>
      <c r="H57" s="37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v>40</v>
      </c>
      <c r="AA57" s="35"/>
      <c r="AB57" s="35">
        <v>2</v>
      </c>
      <c r="AC57" s="35">
        <v>1</v>
      </c>
      <c r="AD57" s="35"/>
      <c r="AE57" s="35"/>
      <c r="AF57" s="35"/>
      <c r="AG57" s="35"/>
      <c r="AH57" s="35"/>
      <c r="AI57" s="38"/>
      <c r="AJ57" s="31"/>
    </row>
    <row r="58" spans="1:36" ht="14.25">
      <c r="A58" s="29">
        <v>54</v>
      </c>
      <c r="B58" s="29" t="s">
        <v>55</v>
      </c>
      <c r="C58" s="35" t="s">
        <v>56</v>
      </c>
      <c r="D58" s="29" t="s">
        <v>22</v>
      </c>
      <c r="E58" s="36" t="s">
        <v>53</v>
      </c>
      <c r="F58" s="29" t="s">
        <v>54</v>
      </c>
      <c r="G58" s="29">
        <f>SUM(I58:AI58)</f>
        <v>43</v>
      </c>
      <c r="H58" s="37"/>
      <c r="I58" s="35"/>
      <c r="J58" s="35">
        <v>1</v>
      </c>
      <c r="K58" s="35"/>
      <c r="L58" s="35"/>
      <c r="M58" s="35">
        <v>11</v>
      </c>
      <c r="N58" s="35"/>
      <c r="O58" s="35"/>
      <c r="P58" s="35"/>
      <c r="Q58" s="35"/>
      <c r="R58" s="35">
        <v>15</v>
      </c>
      <c r="S58" s="35"/>
      <c r="T58" s="35">
        <v>7</v>
      </c>
      <c r="U58" s="35"/>
      <c r="V58" s="35"/>
      <c r="W58" s="35">
        <v>6</v>
      </c>
      <c r="X58" s="35"/>
      <c r="Y58" s="35"/>
      <c r="Z58" s="35"/>
      <c r="AA58" s="35"/>
      <c r="AB58" s="35"/>
      <c r="AC58" s="35">
        <v>1</v>
      </c>
      <c r="AD58" s="35"/>
      <c r="AE58" s="35"/>
      <c r="AF58" s="35"/>
      <c r="AG58" s="35"/>
      <c r="AH58" s="35"/>
      <c r="AI58" s="38">
        <v>2</v>
      </c>
      <c r="AJ58" s="31"/>
    </row>
    <row r="59" spans="1:36" ht="14.25">
      <c r="A59" s="29">
        <v>54</v>
      </c>
      <c r="B59" s="29" t="s">
        <v>1067</v>
      </c>
      <c r="C59" s="35" t="s">
        <v>1649</v>
      </c>
      <c r="D59" s="29" t="s">
        <v>22</v>
      </c>
      <c r="E59" s="36" t="s">
        <v>1068</v>
      </c>
      <c r="F59" s="29" t="s">
        <v>109</v>
      </c>
      <c r="G59" s="29">
        <f>SUM(I59:AI59)</f>
        <v>43</v>
      </c>
      <c r="H59" s="37"/>
      <c r="I59" s="35"/>
      <c r="J59" s="35"/>
      <c r="K59" s="35"/>
      <c r="L59" s="35">
        <v>35</v>
      </c>
      <c r="M59" s="35"/>
      <c r="N59" s="35"/>
      <c r="O59" s="35"/>
      <c r="P59" s="35">
        <v>7</v>
      </c>
      <c r="Q59" s="35"/>
      <c r="R59" s="35"/>
      <c r="S59" s="35"/>
      <c r="T59" s="35"/>
      <c r="U59" s="35"/>
      <c r="V59" s="35">
        <v>1</v>
      </c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8"/>
      <c r="AJ59" s="31"/>
    </row>
    <row r="60" spans="1:36" ht="14.25">
      <c r="A60" s="29">
        <v>57</v>
      </c>
      <c r="B60" s="29" t="s">
        <v>118</v>
      </c>
      <c r="C60" s="35" t="s">
        <v>119</v>
      </c>
      <c r="D60" s="29" t="s">
        <v>22</v>
      </c>
      <c r="E60" s="36" t="s">
        <v>101</v>
      </c>
      <c r="F60" s="29" t="s">
        <v>24</v>
      </c>
      <c r="G60" s="29">
        <f>SUM(I60:AI60)</f>
        <v>39</v>
      </c>
      <c r="H60" s="37"/>
      <c r="I60" s="35"/>
      <c r="J60" s="35"/>
      <c r="K60" s="35"/>
      <c r="L60" s="35"/>
      <c r="M60" s="35"/>
      <c r="N60" s="35"/>
      <c r="O60" s="35"/>
      <c r="P60" s="35">
        <v>11</v>
      </c>
      <c r="Q60" s="35"/>
      <c r="R60" s="35"/>
      <c r="S60" s="35">
        <v>1</v>
      </c>
      <c r="T60" s="35"/>
      <c r="U60" s="35"/>
      <c r="V60" s="35"/>
      <c r="W60" s="35"/>
      <c r="X60" s="35"/>
      <c r="Y60" s="35">
        <v>1</v>
      </c>
      <c r="Z60" s="35"/>
      <c r="AA60" s="35"/>
      <c r="AB60" s="35"/>
      <c r="AC60" s="35">
        <v>1</v>
      </c>
      <c r="AD60" s="35"/>
      <c r="AE60" s="35"/>
      <c r="AF60" s="35"/>
      <c r="AG60" s="35"/>
      <c r="AH60" s="35">
        <v>25</v>
      </c>
      <c r="AI60" s="38"/>
      <c r="AJ60" s="31"/>
    </row>
    <row r="61" spans="1:36" ht="14.25">
      <c r="A61" s="29">
        <v>57</v>
      </c>
      <c r="B61" s="29" t="s">
        <v>399</v>
      </c>
      <c r="C61" s="35" t="s">
        <v>400</v>
      </c>
      <c r="D61" s="29" t="s">
        <v>22</v>
      </c>
      <c r="E61" s="36" t="s">
        <v>189</v>
      </c>
      <c r="F61" s="29" t="s">
        <v>24</v>
      </c>
      <c r="G61" s="29">
        <f>SUM(I61:AI61)</f>
        <v>39</v>
      </c>
      <c r="H61" s="37"/>
      <c r="I61" s="35"/>
      <c r="J61" s="35">
        <v>12</v>
      </c>
      <c r="K61" s="35"/>
      <c r="L61" s="35"/>
      <c r="M61" s="35"/>
      <c r="N61" s="35">
        <v>7</v>
      </c>
      <c r="O61" s="35"/>
      <c r="P61" s="35"/>
      <c r="Q61" s="35"/>
      <c r="R61" s="35"/>
      <c r="S61" s="35"/>
      <c r="T61" s="35">
        <v>3</v>
      </c>
      <c r="U61" s="35"/>
      <c r="V61" s="35"/>
      <c r="W61" s="35"/>
      <c r="X61" s="35"/>
      <c r="Y61" s="35"/>
      <c r="Z61" s="35"/>
      <c r="AA61" s="35"/>
      <c r="AB61" s="35">
        <v>7</v>
      </c>
      <c r="AC61" s="35"/>
      <c r="AD61" s="35">
        <v>10</v>
      </c>
      <c r="AE61" s="35"/>
      <c r="AF61" s="35"/>
      <c r="AG61" s="35"/>
      <c r="AH61" s="35"/>
      <c r="AI61" s="38"/>
      <c r="AJ61" s="31"/>
    </row>
    <row r="62" spans="1:36" ht="14.25">
      <c r="A62" s="29">
        <v>57</v>
      </c>
      <c r="B62" s="29" t="s">
        <v>275</v>
      </c>
      <c r="C62" s="35" t="s">
        <v>276</v>
      </c>
      <c r="D62" s="29" t="s">
        <v>22</v>
      </c>
      <c r="E62" s="36" t="s">
        <v>108</v>
      </c>
      <c r="F62" s="29" t="s">
        <v>109</v>
      </c>
      <c r="G62" s="29">
        <f>SUM(I62:AI62)</f>
        <v>39</v>
      </c>
      <c r="H62" s="37"/>
      <c r="I62" s="35"/>
      <c r="J62" s="35"/>
      <c r="K62" s="35"/>
      <c r="L62" s="35">
        <v>18</v>
      </c>
      <c r="M62" s="35"/>
      <c r="N62" s="35"/>
      <c r="O62" s="35"/>
      <c r="P62" s="35">
        <v>15</v>
      </c>
      <c r="Q62" s="35"/>
      <c r="R62" s="35"/>
      <c r="S62" s="35"/>
      <c r="T62" s="35"/>
      <c r="U62" s="35"/>
      <c r="V62" s="35">
        <v>1</v>
      </c>
      <c r="W62" s="35"/>
      <c r="X62" s="35"/>
      <c r="Y62" s="35"/>
      <c r="Z62" s="35"/>
      <c r="AA62" s="35"/>
      <c r="AB62" s="35"/>
      <c r="AC62" s="35"/>
      <c r="AD62" s="35"/>
      <c r="AE62" s="35"/>
      <c r="AF62" s="35">
        <v>5</v>
      </c>
      <c r="AG62" s="35"/>
      <c r="AH62" s="35"/>
      <c r="AI62" s="38"/>
      <c r="AJ62" s="31"/>
    </row>
    <row r="63" spans="1:36" ht="14.25">
      <c r="A63" s="29">
        <v>60</v>
      </c>
      <c r="B63" s="29" t="s">
        <v>126</v>
      </c>
      <c r="C63" s="35" t="s">
        <v>127</v>
      </c>
      <c r="D63" s="29" t="s">
        <v>22</v>
      </c>
      <c r="E63" s="36" t="s">
        <v>70</v>
      </c>
      <c r="F63" s="29" t="s">
        <v>24</v>
      </c>
      <c r="G63" s="29">
        <f>SUM(I63:AI63)</f>
        <v>37</v>
      </c>
      <c r="H63" s="37"/>
      <c r="I63" s="35"/>
      <c r="J63" s="35"/>
      <c r="K63" s="35">
        <v>16</v>
      </c>
      <c r="L63" s="35"/>
      <c r="M63" s="35"/>
      <c r="N63" s="35"/>
      <c r="O63" s="35"/>
      <c r="P63" s="35"/>
      <c r="Q63" s="35"/>
      <c r="R63" s="35"/>
      <c r="S63" s="35"/>
      <c r="T63" s="35"/>
      <c r="U63" s="35">
        <v>1</v>
      </c>
      <c r="V63" s="35"/>
      <c r="W63" s="35"/>
      <c r="X63" s="35"/>
      <c r="Y63" s="35">
        <v>3</v>
      </c>
      <c r="Z63" s="35"/>
      <c r="AA63" s="35"/>
      <c r="AB63" s="35">
        <v>13</v>
      </c>
      <c r="AC63" s="35">
        <v>1</v>
      </c>
      <c r="AD63" s="35"/>
      <c r="AE63" s="35"/>
      <c r="AF63" s="35"/>
      <c r="AG63" s="35">
        <v>3</v>
      </c>
      <c r="AH63" s="35"/>
      <c r="AI63" s="38"/>
      <c r="AJ63" s="31"/>
    </row>
    <row r="64" spans="1:36" ht="14.25">
      <c r="A64" s="29">
        <v>61</v>
      </c>
      <c r="B64" s="29" t="s">
        <v>262</v>
      </c>
      <c r="C64" s="35" t="s">
        <v>263</v>
      </c>
      <c r="D64" s="29" t="s">
        <v>22</v>
      </c>
      <c r="E64" s="36" t="s">
        <v>264</v>
      </c>
      <c r="F64" s="29" t="s">
        <v>24</v>
      </c>
      <c r="G64" s="29">
        <f>SUM(I64:AI64)</f>
        <v>35</v>
      </c>
      <c r="H64" s="37"/>
      <c r="I64" s="35"/>
      <c r="J64" s="35">
        <v>17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>
        <v>18</v>
      </c>
      <c r="AD64" s="35"/>
      <c r="AE64" s="35"/>
      <c r="AF64" s="35"/>
      <c r="AG64" s="35"/>
      <c r="AH64" s="35"/>
      <c r="AI64" s="38"/>
      <c r="AJ64" s="31"/>
    </row>
    <row r="65" spans="1:36" ht="14.25">
      <c r="A65" s="29">
        <v>61</v>
      </c>
      <c r="B65" s="29" t="s">
        <v>82</v>
      </c>
      <c r="C65" s="35" t="s">
        <v>158</v>
      </c>
      <c r="D65" s="29" t="s">
        <v>22</v>
      </c>
      <c r="E65" s="36" t="s">
        <v>65</v>
      </c>
      <c r="F65" s="29" t="s">
        <v>24</v>
      </c>
      <c r="G65" s="29">
        <f>SUM(I65:AI65)</f>
        <v>35</v>
      </c>
      <c r="H65" s="37"/>
      <c r="I65" s="35"/>
      <c r="J65" s="35"/>
      <c r="K65" s="35"/>
      <c r="L65" s="35"/>
      <c r="M65" s="35">
        <v>1</v>
      </c>
      <c r="N65" s="35"/>
      <c r="O65" s="35"/>
      <c r="P65" s="35"/>
      <c r="Q65" s="35">
        <v>1</v>
      </c>
      <c r="R65" s="35">
        <v>30</v>
      </c>
      <c r="S65" s="35"/>
      <c r="T65" s="35"/>
      <c r="U65" s="35"/>
      <c r="V65" s="35"/>
      <c r="W65" s="35"/>
      <c r="X65" s="35"/>
      <c r="Y65" s="35">
        <v>1</v>
      </c>
      <c r="Z65" s="35"/>
      <c r="AA65" s="35"/>
      <c r="AB65" s="35"/>
      <c r="AC65" s="35"/>
      <c r="AD65" s="35"/>
      <c r="AE65" s="35"/>
      <c r="AF65" s="35"/>
      <c r="AG65" s="35">
        <v>1</v>
      </c>
      <c r="AH65" s="35"/>
      <c r="AI65" s="38">
        <v>1</v>
      </c>
      <c r="AJ65" s="31"/>
    </row>
    <row r="66" spans="1:36" ht="14.25">
      <c r="A66" s="29">
        <v>61</v>
      </c>
      <c r="B66" s="29" t="s">
        <v>405</v>
      </c>
      <c r="C66" s="35" t="s">
        <v>406</v>
      </c>
      <c r="D66" s="29" t="s">
        <v>22</v>
      </c>
      <c r="E66" s="36" t="s">
        <v>407</v>
      </c>
      <c r="F66" s="29" t="s">
        <v>33</v>
      </c>
      <c r="G66" s="29">
        <f>SUM(I66:AI66)</f>
        <v>35</v>
      </c>
      <c r="H66" s="37"/>
      <c r="I66" s="35"/>
      <c r="J66" s="35">
        <v>11</v>
      </c>
      <c r="K66" s="35"/>
      <c r="L66" s="35"/>
      <c r="M66" s="35">
        <v>21</v>
      </c>
      <c r="N66" s="35"/>
      <c r="O66" s="35"/>
      <c r="P66" s="35"/>
      <c r="Q66" s="35">
        <v>1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>
        <v>1</v>
      </c>
      <c r="AC66" s="35">
        <v>1</v>
      </c>
      <c r="AD66" s="35"/>
      <c r="AE66" s="35"/>
      <c r="AF66" s="35"/>
      <c r="AG66" s="35"/>
      <c r="AH66" s="35"/>
      <c r="AI66" s="38"/>
      <c r="AJ66" s="31"/>
    </row>
    <row r="67" spans="1:36" ht="14.25">
      <c r="A67" s="29">
        <v>61</v>
      </c>
      <c r="B67" s="29" t="s">
        <v>1767</v>
      </c>
      <c r="C67" s="35" t="s">
        <v>1768</v>
      </c>
      <c r="D67" s="29" t="s">
        <v>22</v>
      </c>
      <c r="E67" s="71" t="s">
        <v>1769</v>
      </c>
      <c r="F67" s="29" t="s">
        <v>33</v>
      </c>
      <c r="G67" s="29">
        <f>SUM(I67:AI67)</f>
        <v>35</v>
      </c>
      <c r="H67" s="37"/>
      <c r="I67" s="35"/>
      <c r="J67" s="35">
        <v>35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8"/>
      <c r="AJ67" s="31"/>
    </row>
    <row r="68" spans="1:36" ht="14.25">
      <c r="A68" s="29">
        <v>65</v>
      </c>
      <c r="B68" s="29" t="s">
        <v>116</v>
      </c>
      <c r="C68" s="35" t="s">
        <v>117</v>
      </c>
      <c r="D68" s="29" t="s">
        <v>22</v>
      </c>
      <c r="E68" s="36" t="s">
        <v>108</v>
      </c>
      <c r="F68" s="29" t="s">
        <v>109</v>
      </c>
      <c r="G68" s="29">
        <f>SUM(I68:AI68)</f>
        <v>34</v>
      </c>
      <c r="H68" s="37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>
        <v>4</v>
      </c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>
        <v>30</v>
      </c>
      <c r="AI68" s="38"/>
      <c r="AJ68" s="31"/>
    </row>
    <row r="69" spans="1:36" ht="14.25">
      <c r="A69" s="29">
        <v>65</v>
      </c>
      <c r="B69" s="29" t="s">
        <v>139</v>
      </c>
      <c r="C69" s="35" t="s">
        <v>143</v>
      </c>
      <c r="D69" s="29" t="s">
        <v>22</v>
      </c>
      <c r="E69" s="36" t="s">
        <v>81</v>
      </c>
      <c r="F69" s="29" t="s">
        <v>24</v>
      </c>
      <c r="G69" s="29">
        <f>SUM(I69:AI69)</f>
        <v>34</v>
      </c>
      <c r="H69" s="37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>
        <v>1</v>
      </c>
      <c r="V69" s="35">
        <v>25</v>
      </c>
      <c r="W69" s="35"/>
      <c r="X69" s="35"/>
      <c r="Y69" s="35"/>
      <c r="Z69" s="35"/>
      <c r="AA69" s="35"/>
      <c r="AB69" s="35"/>
      <c r="AC69" s="35"/>
      <c r="AD69" s="35">
        <v>7</v>
      </c>
      <c r="AE69" s="35"/>
      <c r="AF69" s="35"/>
      <c r="AG69" s="35">
        <v>1</v>
      </c>
      <c r="AH69" s="35"/>
      <c r="AI69" s="38"/>
      <c r="AJ69" s="31"/>
    </row>
    <row r="70" spans="1:36" ht="14.25">
      <c r="A70" s="29">
        <v>67</v>
      </c>
      <c r="B70" s="29" t="s">
        <v>321</v>
      </c>
      <c r="C70" s="35" t="s">
        <v>322</v>
      </c>
      <c r="D70" s="29" t="s">
        <v>88</v>
      </c>
      <c r="E70" s="36" t="s">
        <v>70</v>
      </c>
      <c r="F70" s="29" t="s">
        <v>24</v>
      </c>
      <c r="G70" s="29">
        <f>SUM(I70:AI70)</f>
        <v>33</v>
      </c>
      <c r="H70" s="37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>
        <v>21</v>
      </c>
      <c r="AA70" s="35">
        <v>6</v>
      </c>
      <c r="AB70" s="35"/>
      <c r="AC70" s="35"/>
      <c r="AD70" s="35">
        <v>6</v>
      </c>
      <c r="AE70" s="35"/>
      <c r="AF70" s="35"/>
      <c r="AG70" s="35"/>
      <c r="AH70" s="35"/>
      <c r="AI70" s="38"/>
      <c r="AJ70" s="31"/>
    </row>
    <row r="71" spans="1:36" ht="14.25">
      <c r="A71" s="29">
        <v>67</v>
      </c>
      <c r="B71" s="29" t="s">
        <v>57</v>
      </c>
      <c r="C71" s="35" t="s">
        <v>58</v>
      </c>
      <c r="D71" s="29" t="s">
        <v>22</v>
      </c>
      <c r="E71" s="36" t="s">
        <v>36</v>
      </c>
      <c r="F71" s="29" t="s">
        <v>24</v>
      </c>
      <c r="G71" s="29">
        <f>SUM(I71:AI71)</f>
        <v>33</v>
      </c>
      <c r="H71" s="37"/>
      <c r="I71" s="35"/>
      <c r="J71" s="35">
        <v>25</v>
      </c>
      <c r="K71" s="35"/>
      <c r="L71" s="35"/>
      <c r="M71" s="35">
        <v>3</v>
      </c>
      <c r="N71" s="35"/>
      <c r="O71" s="35"/>
      <c r="P71" s="35"/>
      <c r="Q71" s="35"/>
      <c r="R71" s="35"/>
      <c r="S71" s="35">
        <v>1</v>
      </c>
      <c r="T71" s="35"/>
      <c r="U71" s="35"/>
      <c r="V71" s="35"/>
      <c r="W71" s="35"/>
      <c r="X71" s="35"/>
      <c r="Y71" s="35">
        <v>1</v>
      </c>
      <c r="Z71" s="35"/>
      <c r="AA71" s="35"/>
      <c r="AB71" s="35"/>
      <c r="AC71" s="35">
        <v>1</v>
      </c>
      <c r="AD71" s="35"/>
      <c r="AE71" s="35"/>
      <c r="AF71" s="35"/>
      <c r="AG71" s="35">
        <v>1</v>
      </c>
      <c r="AH71" s="35"/>
      <c r="AI71" s="38">
        <v>1</v>
      </c>
      <c r="AJ71" s="31"/>
    </row>
    <row r="72" spans="1:36" ht="14.25">
      <c r="A72" s="29">
        <v>67</v>
      </c>
      <c r="B72" s="29" t="s">
        <v>1059</v>
      </c>
      <c r="C72" s="35" t="s">
        <v>1060</v>
      </c>
      <c r="D72" s="29" t="s">
        <v>22</v>
      </c>
      <c r="E72" s="36" t="s">
        <v>1061</v>
      </c>
      <c r="F72" s="29" t="s">
        <v>109</v>
      </c>
      <c r="G72" s="29">
        <f>SUM(I72:AI72)</f>
        <v>33</v>
      </c>
      <c r="H72" s="37"/>
      <c r="I72" s="35"/>
      <c r="J72" s="35"/>
      <c r="K72" s="35"/>
      <c r="L72" s="35">
        <v>15</v>
      </c>
      <c r="M72" s="35"/>
      <c r="N72" s="35"/>
      <c r="O72" s="35"/>
      <c r="P72" s="35">
        <v>9</v>
      </c>
      <c r="Q72" s="35"/>
      <c r="R72" s="35"/>
      <c r="S72" s="35"/>
      <c r="T72" s="35"/>
      <c r="U72" s="35"/>
      <c r="V72" s="35">
        <v>9</v>
      </c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8"/>
      <c r="AJ72" s="31"/>
    </row>
    <row r="73" spans="1:36" ht="14.25">
      <c r="A73" s="29">
        <v>70</v>
      </c>
      <c r="B73" s="29" t="s">
        <v>1264</v>
      </c>
      <c r="C73" s="35" t="s">
        <v>1265</v>
      </c>
      <c r="D73" s="29" t="s">
        <v>88</v>
      </c>
      <c r="E73" s="36" t="s">
        <v>70</v>
      </c>
      <c r="F73" s="29" t="s">
        <v>24</v>
      </c>
      <c r="G73" s="29">
        <f>SUM(I73:AI73)</f>
        <v>32</v>
      </c>
      <c r="H73" s="37"/>
      <c r="I73" s="35"/>
      <c r="J73" s="35"/>
      <c r="K73" s="35"/>
      <c r="L73" s="35"/>
      <c r="M73" s="35">
        <v>30</v>
      </c>
      <c r="N73" s="35"/>
      <c r="O73" s="35"/>
      <c r="P73" s="35"/>
      <c r="Q73" s="35"/>
      <c r="R73" s="35"/>
      <c r="S73" s="35">
        <v>1</v>
      </c>
      <c r="T73" s="35"/>
      <c r="U73" s="35"/>
      <c r="V73" s="35"/>
      <c r="W73" s="35"/>
      <c r="X73" s="35"/>
      <c r="Y73" s="35"/>
      <c r="Z73" s="35"/>
      <c r="AA73" s="35">
        <v>1</v>
      </c>
      <c r="AB73" s="35"/>
      <c r="AC73" s="35"/>
      <c r="AD73" s="35"/>
      <c r="AE73" s="35"/>
      <c r="AF73" s="35"/>
      <c r="AG73" s="35"/>
      <c r="AH73" s="35"/>
      <c r="AI73" s="38"/>
      <c r="AJ73" s="31"/>
    </row>
    <row r="74" spans="1:36" ht="14.25">
      <c r="A74" s="29">
        <v>71</v>
      </c>
      <c r="B74" s="29" t="s">
        <v>317</v>
      </c>
      <c r="C74" s="35" t="s">
        <v>318</v>
      </c>
      <c r="D74" s="29" t="s">
        <v>22</v>
      </c>
      <c r="E74" s="36" t="s">
        <v>312</v>
      </c>
      <c r="F74" s="29" t="s">
        <v>306</v>
      </c>
      <c r="G74" s="29">
        <f>SUM(I74:AI74)</f>
        <v>30</v>
      </c>
      <c r="H74" s="37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>
        <v>30</v>
      </c>
      <c r="AA74" s="35"/>
      <c r="AB74" s="35"/>
      <c r="AC74" s="35"/>
      <c r="AD74" s="35"/>
      <c r="AE74" s="35"/>
      <c r="AF74" s="35"/>
      <c r="AG74" s="35"/>
      <c r="AH74" s="35"/>
      <c r="AI74" s="38"/>
      <c r="AJ74" s="31"/>
    </row>
    <row r="75" spans="1:36" ht="14.25">
      <c r="A75" s="29">
        <v>71</v>
      </c>
      <c r="B75" s="29" t="s">
        <v>401</v>
      </c>
      <c r="C75" s="35" t="s">
        <v>402</v>
      </c>
      <c r="D75" s="29" t="s">
        <v>22</v>
      </c>
      <c r="E75" s="36" t="s">
        <v>42</v>
      </c>
      <c r="F75" s="29" t="s">
        <v>24</v>
      </c>
      <c r="G75" s="29">
        <f>SUM(I75:AI75)</f>
        <v>30</v>
      </c>
      <c r="H75" s="37"/>
      <c r="I75" s="35"/>
      <c r="J75" s="35">
        <v>1</v>
      </c>
      <c r="K75" s="35"/>
      <c r="L75" s="35">
        <v>25</v>
      </c>
      <c r="M75" s="35">
        <v>1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>
        <v>3</v>
      </c>
      <c r="AC75" s="35"/>
      <c r="AD75" s="35"/>
      <c r="AE75" s="35"/>
      <c r="AF75" s="35"/>
      <c r="AG75" s="35"/>
      <c r="AH75" s="35"/>
      <c r="AI75" s="38"/>
      <c r="AJ75" s="31"/>
    </row>
    <row r="76" spans="1:36" ht="14.25">
      <c r="A76" s="29">
        <v>73</v>
      </c>
      <c r="B76" s="29" t="s">
        <v>1760</v>
      </c>
      <c r="C76" s="35" t="s">
        <v>1761</v>
      </c>
      <c r="D76" s="29" t="s">
        <v>22</v>
      </c>
      <c r="E76" s="71" t="s">
        <v>32</v>
      </c>
      <c r="F76" s="29" t="s">
        <v>33</v>
      </c>
      <c r="G76" s="29">
        <f>SUM(I76:AI76)</f>
        <v>29</v>
      </c>
      <c r="H76" s="37"/>
      <c r="I76" s="35"/>
      <c r="J76" s="35">
        <v>1</v>
      </c>
      <c r="K76" s="35">
        <v>28</v>
      </c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8"/>
      <c r="AJ76" s="31"/>
    </row>
    <row r="77" spans="1:36" ht="14.25">
      <c r="A77" s="29">
        <v>74</v>
      </c>
      <c r="B77" s="29" t="s">
        <v>359</v>
      </c>
      <c r="C77" s="35" t="s">
        <v>360</v>
      </c>
      <c r="D77" s="29" t="s">
        <v>22</v>
      </c>
      <c r="E77" s="36" t="s">
        <v>70</v>
      </c>
      <c r="F77" s="29" t="s">
        <v>24</v>
      </c>
      <c r="G77" s="29">
        <f>SUM(I77:AI77)</f>
        <v>28</v>
      </c>
      <c r="H77" s="37"/>
      <c r="I77" s="35"/>
      <c r="J77" s="35"/>
      <c r="K77" s="35">
        <v>19</v>
      </c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>
        <v>2</v>
      </c>
      <c r="Z77" s="35"/>
      <c r="AA77" s="35">
        <v>7</v>
      </c>
      <c r="AB77" s="35"/>
      <c r="AC77" s="35"/>
      <c r="AD77" s="35"/>
      <c r="AE77" s="35"/>
      <c r="AF77" s="35"/>
      <c r="AG77" s="35"/>
      <c r="AH77" s="35"/>
      <c r="AI77" s="38"/>
      <c r="AJ77" s="31"/>
    </row>
    <row r="78" spans="1:36" ht="14.25">
      <c r="A78" s="29">
        <v>74</v>
      </c>
      <c r="B78" s="29" t="s">
        <v>1716</v>
      </c>
      <c r="C78" s="35" t="s">
        <v>1717</v>
      </c>
      <c r="D78" s="29" t="s">
        <v>22</v>
      </c>
      <c r="E78" s="88" t="s">
        <v>32</v>
      </c>
      <c r="F78" s="29" t="s">
        <v>33</v>
      </c>
      <c r="G78" s="29">
        <f>SUM(I78:AI78)</f>
        <v>28</v>
      </c>
      <c r="H78" s="37"/>
      <c r="I78" s="35"/>
      <c r="J78" s="35">
        <v>3</v>
      </c>
      <c r="K78" s="35"/>
      <c r="L78" s="35"/>
      <c r="M78" s="35">
        <v>25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8"/>
      <c r="AJ78" s="31"/>
    </row>
    <row r="79" spans="1:36" ht="14.25">
      <c r="A79" s="29">
        <v>76</v>
      </c>
      <c r="B79" s="29" t="s">
        <v>37</v>
      </c>
      <c r="C79" s="35" t="s">
        <v>38</v>
      </c>
      <c r="D79" s="29" t="s">
        <v>22</v>
      </c>
      <c r="E79" s="36" t="s">
        <v>39</v>
      </c>
      <c r="F79" s="29" t="s">
        <v>24</v>
      </c>
      <c r="G79" s="29">
        <f>SUM(I79:AI79)</f>
        <v>26</v>
      </c>
      <c r="H79" s="37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>
        <v>1</v>
      </c>
      <c r="AD79" s="35"/>
      <c r="AE79" s="35"/>
      <c r="AF79" s="35"/>
      <c r="AG79" s="35"/>
      <c r="AH79" s="35"/>
      <c r="AI79" s="38">
        <v>25</v>
      </c>
      <c r="AJ79" s="31"/>
    </row>
    <row r="80" spans="1:36" ht="14.25">
      <c r="A80" s="29">
        <v>76</v>
      </c>
      <c r="B80" s="29" t="s">
        <v>45</v>
      </c>
      <c r="C80" s="35" t="s">
        <v>46</v>
      </c>
      <c r="D80" s="29" t="s">
        <v>22</v>
      </c>
      <c r="E80" s="36" t="s">
        <v>23</v>
      </c>
      <c r="F80" s="29" t="s">
        <v>24</v>
      </c>
      <c r="G80" s="29">
        <f>SUM(I80:AI80)</f>
        <v>26</v>
      </c>
      <c r="H80" s="37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>
        <v>1</v>
      </c>
      <c r="T80" s="35"/>
      <c r="U80" s="35"/>
      <c r="V80" s="35"/>
      <c r="W80" s="35"/>
      <c r="X80" s="35"/>
      <c r="Y80" s="35">
        <v>18</v>
      </c>
      <c r="Z80" s="35"/>
      <c r="AA80" s="35"/>
      <c r="AB80" s="35"/>
      <c r="AC80" s="35"/>
      <c r="AD80" s="35"/>
      <c r="AE80" s="35"/>
      <c r="AF80" s="35"/>
      <c r="AG80" s="35">
        <v>1</v>
      </c>
      <c r="AH80" s="35"/>
      <c r="AI80" s="38">
        <v>6</v>
      </c>
      <c r="AJ80" s="31"/>
    </row>
    <row r="81" spans="1:36" ht="14.25">
      <c r="A81" s="29">
        <v>76</v>
      </c>
      <c r="B81" s="29" t="s">
        <v>393</v>
      </c>
      <c r="C81" s="35" t="s">
        <v>394</v>
      </c>
      <c r="D81" s="29" t="s">
        <v>22</v>
      </c>
      <c r="E81" s="36" t="s">
        <v>395</v>
      </c>
      <c r="F81" s="29" t="s">
        <v>349</v>
      </c>
      <c r="G81" s="29">
        <f>SUM(I81:AI81)</f>
        <v>26</v>
      </c>
      <c r="H81" s="37"/>
      <c r="I81" s="35"/>
      <c r="J81" s="35"/>
      <c r="K81" s="35">
        <v>15</v>
      </c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>
        <v>11</v>
      </c>
      <c r="AC81" s="35"/>
      <c r="AD81" s="35"/>
      <c r="AE81" s="35"/>
      <c r="AF81" s="35"/>
      <c r="AG81" s="35"/>
      <c r="AH81" s="35"/>
      <c r="AI81" s="38"/>
      <c r="AJ81" s="31"/>
    </row>
    <row r="82" spans="1:36" ht="14.25">
      <c r="A82" s="29">
        <v>79</v>
      </c>
      <c r="B82" s="29" t="s">
        <v>319</v>
      </c>
      <c r="C82" s="35" t="s">
        <v>320</v>
      </c>
      <c r="D82" s="29" t="s">
        <v>22</v>
      </c>
      <c r="E82" s="36" t="s">
        <v>189</v>
      </c>
      <c r="F82" s="29" t="s">
        <v>306</v>
      </c>
      <c r="G82" s="29">
        <f>SUM(I82:AI82)</f>
        <v>25</v>
      </c>
      <c r="H82" s="37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>
        <v>25</v>
      </c>
      <c r="AA82" s="35"/>
      <c r="AB82" s="35"/>
      <c r="AC82" s="35"/>
      <c r="AD82" s="35"/>
      <c r="AE82" s="35"/>
      <c r="AF82" s="35"/>
      <c r="AG82" s="35"/>
      <c r="AH82" s="35"/>
      <c r="AI82" s="38"/>
      <c r="AJ82" s="31"/>
    </row>
    <row r="83" spans="1:36" ht="14.25">
      <c r="A83" s="29">
        <v>79</v>
      </c>
      <c r="B83" s="29" t="s">
        <v>352</v>
      </c>
      <c r="C83" s="35" t="s">
        <v>353</v>
      </c>
      <c r="D83" s="29" t="s">
        <v>22</v>
      </c>
      <c r="E83" s="36" t="s">
        <v>269</v>
      </c>
      <c r="F83" s="29" t="s">
        <v>24</v>
      </c>
      <c r="G83" s="29">
        <f>SUM(I83:AI83)</f>
        <v>25</v>
      </c>
      <c r="H83" s="37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>
        <v>9</v>
      </c>
      <c r="T83" s="35"/>
      <c r="U83" s="35">
        <v>3</v>
      </c>
      <c r="V83" s="35"/>
      <c r="W83" s="35"/>
      <c r="X83" s="35"/>
      <c r="Y83" s="35">
        <v>12</v>
      </c>
      <c r="Z83" s="35"/>
      <c r="AA83" s="35">
        <v>1</v>
      </c>
      <c r="AB83" s="35"/>
      <c r="AC83" s="35"/>
      <c r="AD83" s="35"/>
      <c r="AE83" s="35"/>
      <c r="AF83" s="35"/>
      <c r="AG83" s="35"/>
      <c r="AH83" s="35"/>
      <c r="AI83" s="38"/>
      <c r="AJ83" s="31"/>
    </row>
    <row r="84" spans="1:36" ht="14.25">
      <c r="A84" s="29">
        <v>81</v>
      </c>
      <c r="B84" s="29" t="s">
        <v>373</v>
      </c>
      <c r="C84" s="35" t="s">
        <v>374</v>
      </c>
      <c r="D84" s="29" t="s">
        <v>22</v>
      </c>
      <c r="E84" s="36" t="s">
        <v>356</v>
      </c>
      <c r="F84" s="29" t="s">
        <v>24</v>
      </c>
      <c r="G84" s="29">
        <f>SUM(I84:AI84)</f>
        <v>24</v>
      </c>
      <c r="H84" s="37"/>
      <c r="I84" s="35"/>
      <c r="J84" s="35"/>
      <c r="K84" s="35"/>
      <c r="L84" s="35"/>
      <c r="M84" s="35">
        <v>8</v>
      </c>
      <c r="N84" s="35"/>
      <c r="O84" s="35"/>
      <c r="P84" s="35"/>
      <c r="Q84" s="35">
        <v>15</v>
      </c>
      <c r="R84" s="35"/>
      <c r="S84" s="35"/>
      <c r="T84" s="35"/>
      <c r="U84" s="35"/>
      <c r="V84" s="35"/>
      <c r="W84" s="35"/>
      <c r="X84" s="35"/>
      <c r="Y84" s="35">
        <v>1</v>
      </c>
      <c r="Z84" s="35"/>
      <c r="AA84" s="35"/>
      <c r="AB84" s="35"/>
      <c r="AC84" s="35"/>
      <c r="AD84" s="35"/>
      <c r="AE84" s="35"/>
      <c r="AF84" s="35"/>
      <c r="AG84" s="35"/>
      <c r="AH84" s="35"/>
      <c r="AI84" s="38"/>
      <c r="AJ84" s="31"/>
    </row>
    <row r="85" spans="1:36" ht="14.25">
      <c r="A85" s="29">
        <v>81</v>
      </c>
      <c r="B85" s="29" t="s">
        <v>300</v>
      </c>
      <c r="C85" s="35" t="s">
        <v>301</v>
      </c>
      <c r="D85" s="29" t="s">
        <v>22</v>
      </c>
      <c r="E85" s="36" t="s">
        <v>284</v>
      </c>
      <c r="F85" s="29" t="s">
        <v>285</v>
      </c>
      <c r="G85" s="29">
        <f>SUM(I85:AI85)</f>
        <v>24</v>
      </c>
      <c r="H85" s="37"/>
      <c r="I85" s="35"/>
      <c r="J85" s="35"/>
      <c r="K85" s="35">
        <v>18</v>
      </c>
      <c r="L85" s="35"/>
      <c r="M85" s="35"/>
      <c r="N85" s="35"/>
      <c r="O85" s="35">
        <v>4</v>
      </c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>
        <v>2</v>
      </c>
      <c r="AF85" s="35"/>
      <c r="AG85" s="35"/>
      <c r="AH85" s="35"/>
      <c r="AI85" s="38"/>
      <c r="AJ85" s="31"/>
    </row>
    <row r="86" spans="1:36" ht="14.25">
      <c r="A86" s="29">
        <v>83</v>
      </c>
      <c r="B86" s="29" t="s">
        <v>164</v>
      </c>
      <c r="C86" s="35" t="s">
        <v>171</v>
      </c>
      <c r="D86" s="29" t="s">
        <v>22</v>
      </c>
      <c r="E86" s="36" t="s">
        <v>23</v>
      </c>
      <c r="F86" s="29" t="s">
        <v>24</v>
      </c>
      <c r="G86" s="29">
        <f>SUM(I86:AI86)</f>
        <v>23</v>
      </c>
      <c r="H86" s="37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>
        <v>22</v>
      </c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>
        <v>1</v>
      </c>
      <c r="AH86" s="35"/>
      <c r="AI86" s="38"/>
      <c r="AJ86" s="31"/>
    </row>
    <row r="87" spans="1:36" ht="14.25">
      <c r="A87" s="29">
        <v>83</v>
      </c>
      <c r="B87" s="29" t="s">
        <v>288</v>
      </c>
      <c r="C87" s="35" t="s">
        <v>289</v>
      </c>
      <c r="D87" s="29" t="s">
        <v>22</v>
      </c>
      <c r="E87" s="36" t="s">
        <v>284</v>
      </c>
      <c r="F87" s="29" t="s">
        <v>285</v>
      </c>
      <c r="G87" s="29">
        <f>SUM(I87:AI87)</f>
        <v>23</v>
      </c>
      <c r="H87" s="37"/>
      <c r="I87" s="35"/>
      <c r="J87" s="35">
        <v>6</v>
      </c>
      <c r="K87" s="35"/>
      <c r="L87" s="35"/>
      <c r="M87" s="35"/>
      <c r="N87" s="35"/>
      <c r="O87" s="35">
        <v>9</v>
      </c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>
        <v>8</v>
      </c>
      <c r="AF87" s="35"/>
      <c r="AG87" s="35"/>
      <c r="AH87" s="35"/>
      <c r="AI87" s="38"/>
      <c r="AJ87" s="31"/>
    </row>
    <row r="88" spans="1:36" ht="14.25">
      <c r="A88" s="29">
        <v>83</v>
      </c>
      <c r="B88" s="29" t="s">
        <v>273</v>
      </c>
      <c r="C88" s="35" t="s">
        <v>274</v>
      </c>
      <c r="D88" s="29" t="s">
        <v>22</v>
      </c>
      <c r="E88" s="36" t="s">
        <v>200</v>
      </c>
      <c r="F88" s="29" t="s">
        <v>109</v>
      </c>
      <c r="G88" s="29">
        <f>SUM(I88:AI88)</f>
        <v>23</v>
      </c>
      <c r="H88" s="37"/>
      <c r="I88" s="35"/>
      <c r="J88" s="35"/>
      <c r="K88" s="35"/>
      <c r="L88" s="35">
        <v>6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>
        <v>17</v>
      </c>
      <c r="AG88" s="35"/>
      <c r="AH88" s="35"/>
      <c r="AI88" s="38"/>
      <c r="AJ88" s="31"/>
    </row>
    <row r="89" spans="1:36" ht="14.25">
      <c r="A89" s="29">
        <v>86</v>
      </c>
      <c r="B89" s="29" t="s">
        <v>383</v>
      </c>
      <c r="C89" s="35" t="s">
        <v>384</v>
      </c>
      <c r="D89" s="29" t="s">
        <v>88</v>
      </c>
      <c r="E89" s="36" t="s">
        <v>70</v>
      </c>
      <c r="F89" s="29" t="s">
        <v>24</v>
      </c>
      <c r="G89" s="29">
        <f>SUM(I89:AI89)</f>
        <v>22</v>
      </c>
      <c r="H89" s="37"/>
      <c r="I89" s="35"/>
      <c r="J89" s="35">
        <v>7</v>
      </c>
      <c r="K89" s="35"/>
      <c r="L89" s="35"/>
      <c r="M89" s="35"/>
      <c r="N89" s="35"/>
      <c r="O89" s="35"/>
      <c r="P89" s="35"/>
      <c r="Q89" s="35"/>
      <c r="R89" s="35"/>
      <c r="S89" s="35">
        <v>12</v>
      </c>
      <c r="T89" s="35"/>
      <c r="U89" s="35"/>
      <c r="V89" s="35"/>
      <c r="W89" s="35"/>
      <c r="X89" s="35"/>
      <c r="Y89" s="35">
        <v>1</v>
      </c>
      <c r="Z89" s="35"/>
      <c r="AA89" s="35">
        <v>1</v>
      </c>
      <c r="AB89" s="35"/>
      <c r="AC89" s="35"/>
      <c r="AD89" s="35">
        <v>1</v>
      </c>
      <c r="AE89" s="35"/>
      <c r="AF89" s="35"/>
      <c r="AG89" s="35"/>
      <c r="AH89" s="35"/>
      <c r="AI89" s="38"/>
      <c r="AJ89" s="31"/>
    </row>
    <row r="90" spans="1:36" ht="14.25">
      <c r="A90" s="29">
        <v>86</v>
      </c>
      <c r="B90" s="29" t="s">
        <v>1770</v>
      </c>
      <c r="C90" s="35" t="s">
        <v>1771</v>
      </c>
      <c r="D90" s="29" t="s">
        <v>88</v>
      </c>
      <c r="E90" s="71" t="s">
        <v>1150</v>
      </c>
      <c r="F90" s="29" t="s">
        <v>24</v>
      </c>
      <c r="G90" s="29">
        <f>SUM(I90:AI90)</f>
        <v>22</v>
      </c>
      <c r="H90" s="37"/>
      <c r="I90" s="35"/>
      <c r="J90" s="35">
        <v>22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8"/>
      <c r="AJ90" s="31"/>
    </row>
    <row r="91" spans="1:36" ht="14.25">
      <c r="A91" s="29">
        <v>88</v>
      </c>
      <c r="B91" s="29" t="s">
        <v>385</v>
      </c>
      <c r="C91" s="35" t="s">
        <v>386</v>
      </c>
      <c r="D91" s="29" t="s">
        <v>88</v>
      </c>
      <c r="E91" s="36" t="s">
        <v>65</v>
      </c>
      <c r="F91" s="29" t="s">
        <v>24</v>
      </c>
      <c r="G91" s="29">
        <f>SUM(I91:AI91)</f>
        <v>21</v>
      </c>
      <c r="H91" s="37"/>
      <c r="I91" s="35"/>
      <c r="J91" s="35"/>
      <c r="K91" s="35"/>
      <c r="L91" s="35"/>
      <c r="M91" s="35">
        <v>1</v>
      </c>
      <c r="N91" s="35"/>
      <c r="O91" s="35"/>
      <c r="P91" s="35"/>
      <c r="Q91" s="35">
        <v>18</v>
      </c>
      <c r="R91" s="35"/>
      <c r="S91" s="35"/>
      <c r="T91" s="35"/>
      <c r="U91" s="35"/>
      <c r="V91" s="35"/>
      <c r="W91" s="35"/>
      <c r="X91" s="35"/>
      <c r="Y91" s="35">
        <v>1</v>
      </c>
      <c r="Z91" s="35"/>
      <c r="AA91" s="35"/>
      <c r="AB91" s="35"/>
      <c r="AC91" s="35">
        <v>1</v>
      </c>
      <c r="AD91" s="35"/>
      <c r="AE91" s="35"/>
      <c r="AF91" s="35"/>
      <c r="AG91" s="35"/>
      <c r="AH91" s="35"/>
      <c r="AI91" s="38"/>
      <c r="AJ91" s="31"/>
    </row>
    <row r="92" spans="1:36" ht="14.25">
      <c r="A92" s="29">
        <v>88</v>
      </c>
      <c r="B92" s="29" t="s">
        <v>975</v>
      </c>
      <c r="C92" s="35" t="s">
        <v>976</v>
      </c>
      <c r="D92" s="29" t="s">
        <v>22</v>
      </c>
      <c r="E92" s="36" t="s">
        <v>53</v>
      </c>
      <c r="F92" s="29" t="s">
        <v>54</v>
      </c>
      <c r="G92" s="29">
        <f>SUM(I92:AI92)</f>
        <v>21</v>
      </c>
      <c r="H92" s="37"/>
      <c r="I92" s="35"/>
      <c r="J92" s="35"/>
      <c r="K92" s="35"/>
      <c r="L92" s="35"/>
      <c r="M92" s="35"/>
      <c r="N92" s="35"/>
      <c r="O92" s="35"/>
      <c r="P92" s="35"/>
      <c r="Q92" s="35"/>
      <c r="R92" s="35">
        <v>9</v>
      </c>
      <c r="S92" s="35"/>
      <c r="T92" s="35">
        <v>5</v>
      </c>
      <c r="U92" s="35"/>
      <c r="V92" s="35"/>
      <c r="W92" s="35">
        <v>7</v>
      </c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8"/>
      <c r="AJ92" s="31"/>
    </row>
    <row r="93" spans="1:36" ht="14.25">
      <c r="A93" s="29">
        <v>88</v>
      </c>
      <c r="B93" s="29" t="s">
        <v>1275</v>
      </c>
      <c r="C93" s="35" t="s">
        <v>1276</v>
      </c>
      <c r="D93" s="29" t="s">
        <v>88</v>
      </c>
      <c r="E93" s="36" t="s">
        <v>65</v>
      </c>
      <c r="F93" s="29" t="s">
        <v>24</v>
      </c>
      <c r="G93" s="29">
        <f>SUM(I93:AI93)</f>
        <v>21</v>
      </c>
      <c r="H93" s="37"/>
      <c r="I93" s="35"/>
      <c r="J93" s="35"/>
      <c r="K93" s="35">
        <v>20</v>
      </c>
      <c r="L93" s="35"/>
      <c r="M93" s="35"/>
      <c r="N93" s="35"/>
      <c r="O93" s="35"/>
      <c r="P93" s="35"/>
      <c r="Q93" s="35"/>
      <c r="R93" s="35"/>
      <c r="S93" s="35">
        <v>1</v>
      </c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8"/>
      <c r="AJ93" s="31"/>
    </row>
    <row r="94" spans="1:36" ht="14.25">
      <c r="A94" s="29">
        <v>91</v>
      </c>
      <c r="B94" s="29" t="s">
        <v>265</v>
      </c>
      <c r="C94" s="35" t="s">
        <v>266</v>
      </c>
      <c r="D94" s="29" t="s">
        <v>22</v>
      </c>
      <c r="E94" s="36" t="s">
        <v>101</v>
      </c>
      <c r="F94" s="29" t="s">
        <v>24</v>
      </c>
      <c r="G94" s="29">
        <f>SUM(I94:AI94)</f>
        <v>20</v>
      </c>
      <c r="H94" s="37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>
        <v>1</v>
      </c>
      <c r="T94" s="35"/>
      <c r="U94" s="35">
        <v>6</v>
      </c>
      <c r="V94" s="35"/>
      <c r="W94" s="35"/>
      <c r="X94" s="35"/>
      <c r="Y94" s="35">
        <v>1</v>
      </c>
      <c r="Z94" s="35"/>
      <c r="AA94" s="35"/>
      <c r="AB94" s="35"/>
      <c r="AC94" s="35">
        <v>12</v>
      </c>
      <c r="AD94" s="35"/>
      <c r="AE94" s="35"/>
      <c r="AF94" s="35"/>
      <c r="AG94" s="35"/>
      <c r="AH94" s="35"/>
      <c r="AI94" s="38"/>
      <c r="AJ94" s="31"/>
    </row>
    <row r="95" spans="1:36" ht="14.25">
      <c r="A95" s="29">
        <v>92</v>
      </c>
      <c r="B95" s="29" t="s">
        <v>1168</v>
      </c>
      <c r="C95" s="35" t="s">
        <v>1169</v>
      </c>
      <c r="D95" s="29" t="s">
        <v>22</v>
      </c>
      <c r="E95" s="36" t="s">
        <v>1165</v>
      </c>
      <c r="F95" s="29" t="s">
        <v>24</v>
      </c>
      <c r="G95" s="29">
        <f>SUM(I95:AI95)</f>
        <v>19</v>
      </c>
      <c r="H95" s="37"/>
      <c r="I95" s="35"/>
      <c r="J95" s="35"/>
      <c r="K95" s="35"/>
      <c r="L95" s="35"/>
      <c r="M95" s="35">
        <v>18</v>
      </c>
      <c r="N95" s="35"/>
      <c r="O95" s="35"/>
      <c r="P95" s="35"/>
      <c r="Q95" s="35"/>
      <c r="R95" s="35"/>
      <c r="S95" s="35"/>
      <c r="T95" s="35"/>
      <c r="U95" s="35">
        <v>1</v>
      </c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8"/>
      <c r="AJ95" s="31"/>
    </row>
    <row r="96" spans="1:36" ht="14.25">
      <c r="A96" s="29">
        <v>93</v>
      </c>
      <c r="B96" s="29" t="s">
        <v>286</v>
      </c>
      <c r="C96" s="35" t="s">
        <v>287</v>
      </c>
      <c r="D96" s="29" t="s">
        <v>22</v>
      </c>
      <c r="E96" s="36" t="s">
        <v>284</v>
      </c>
      <c r="F96" s="29" t="s">
        <v>285</v>
      </c>
      <c r="G96" s="29">
        <f>SUM(I96:AI96)</f>
        <v>17</v>
      </c>
      <c r="H96" s="37"/>
      <c r="I96" s="35"/>
      <c r="J96" s="35"/>
      <c r="K96" s="35"/>
      <c r="L96" s="35"/>
      <c r="M96" s="35"/>
      <c r="N96" s="35"/>
      <c r="O96" s="35">
        <v>8</v>
      </c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>
        <v>9</v>
      </c>
      <c r="AF96" s="35"/>
      <c r="AG96" s="35"/>
      <c r="AH96" s="35"/>
      <c r="AI96" s="38"/>
      <c r="AJ96" s="31"/>
    </row>
    <row r="97" spans="1:36" ht="14.25">
      <c r="A97" s="29">
        <v>94</v>
      </c>
      <c r="B97" s="29" t="s">
        <v>120</v>
      </c>
      <c r="C97" s="35" t="s">
        <v>121</v>
      </c>
      <c r="D97" s="29" t="s">
        <v>22</v>
      </c>
      <c r="E97" s="36" t="s">
        <v>65</v>
      </c>
      <c r="F97" s="29" t="s">
        <v>24</v>
      </c>
      <c r="G97" s="29">
        <f>SUM(I97:AI97)</f>
        <v>16</v>
      </c>
      <c r="H97" s="37"/>
      <c r="I97" s="35"/>
      <c r="J97" s="35"/>
      <c r="K97" s="35"/>
      <c r="L97" s="35"/>
      <c r="M97" s="35">
        <v>1</v>
      </c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>
        <v>7</v>
      </c>
      <c r="AD97" s="35"/>
      <c r="AE97" s="35"/>
      <c r="AF97" s="35"/>
      <c r="AG97" s="35">
        <v>8</v>
      </c>
      <c r="AH97" s="35"/>
      <c r="AI97" s="38"/>
      <c r="AJ97" s="31"/>
    </row>
    <row r="98" spans="1:36" ht="14.25">
      <c r="A98" s="29">
        <v>94</v>
      </c>
      <c r="B98" s="29" t="s">
        <v>93</v>
      </c>
      <c r="C98" s="35" t="s">
        <v>94</v>
      </c>
      <c r="D98" s="29" t="s">
        <v>22</v>
      </c>
      <c r="E98" s="36" t="s">
        <v>29</v>
      </c>
      <c r="F98" s="29" t="s">
        <v>24</v>
      </c>
      <c r="G98" s="29">
        <f>SUM(I98:AI98)</f>
        <v>16</v>
      </c>
      <c r="H98" s="37"/>
      <c r="I98" s="35"/>
      <c r="J98" s="35"/>
      <c r="K98" s="35"/>
      <c r="L98" s="35"/>
      <c r="M98" s="35">
        <v>1</v>
      </c>
      <c r="N98" s="35"/>
      <c r="O98" s="35"/>
      <c r="P98" s="35"/>
      <c r="Q98" s="35"/>
      <c r="R98" s="35"/>
      <c r="S98" s="35">
        <v>2</v>
      </c>
      <c r="T98" s="35"/>
      <c r="U98" s="35"/>
      <c r="V98" s="35"/>
      <c r="W98" s="35"/>
      <c r="X98" s="35"/>
      <c r="Y98" s="35">
        <v>1</v>
      </c>
      <c r="Z98" s="35"/>
      <c r="AA98" s="35">
        <v>10</v>
      </c>
      <c r="AB98" s="35"/>
      <c r="AC98" s="35"/>
      <c r="AD98" s="35"/>
      <c r="AE98" s="35"/>
      <c r="AF98" s="35"/>
      <c r="AG98" s="35">
        <v>1</v>
      </c>
      <c r="AH98" s="35"/>
      <c r="AI98" s="38">
        <v>1</v>
      </c>
      <c r="AJ98" s="31"/>
    </row>
    <row r="99" spans="1:36" ht="14.25">
      <c r="A99" s="29">
        <v>94</v>
      </c>
      <c r="B99" s="29" t="s">
        <v>144</v>
      </c>
      <c r="C99" s="35" t="s">
        <v>145</v>
      </c>
      <c r="D99" s="29" t="s">
        <v>22</v>
      </c>
      <c r="E99" s="36" t="s">
        <v>101</v>
      </c>
      <c r="F99" s="29" t="s">
        <v>24</v>
      </c>
      <c r="G99" s="29">
        <f>SUM(I99:AI99)</f>
        <v>16</v>
      </c>
      <c r="H99" s="37"/>
      <c r="I99" s="35"/>
      <c r="J99" s="35"/>
      <c r="K99" s="35"/>
      <c r="L99" s="35"/>
      <c r="M99" s="35"/>
      <c r="N99" s="35"/>
      <c r="O99" s="35"/>
      <c r="P99" s="35">
        <v>13</v>
      </c>
      <c r="Q99" s="35"/>
      <c r="R99" s="35"/>
      <c r="S99" s="35"/>
      <c r="T99" s="35"/>
      <c r="U99" s="35">
        <v>1</v>
      </c>
      <c r="V99" s="35"/>
      <c r="W99" s="35"/>
      <c r="X99" s="35"/>
      <c r="Y99" s="35"/>
      <c r="Z99" s="35"/>
      <c r="AA99" s="35"/>
      <c r="AB99" s="35"/>
      <c r="AC99" s="35">
        <v>1</v>
      </c>
      <c r="AD99" s="35"/>
      <c r="AE99" s="35"/>
      <c r="AF99" s="35"/>
      <c r="AG99" s="35">
        <v>1</v>
      </c>
      <c r="AH99" s="35"/>
      <c r="AI99" s="38"/>
      <c r="AJ99" s="31"/>
    </row>
    <row r="100" spans="1:36" ht="14.25">
      <c r="A100" s="29">
        <v>97</v>
      </c>
      <c r="B100" s="29" t="s">
        <v>323</v>
      </c>
      <c r="C100" s="35" t="s">
        <v>324</v>
      </c>
      <c r="D100" s="29" t="s">
        <v>22</v>
      </c>
      <c r="E100" s="36" t="s">
        <v>189</v>
      </c>
      <c r="F100" s="29" t="s">
        <v>325</v>
      </c>
      <c r="G100" s="29">
        <f>SUM(I100:AI100)</f>
        <v>15</v>
      </c>
      <c r="H100" s="37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>
        <v>15</v>
      </c>
      <c r="AA100" s="35"/>
      <c r="AB100" s="35"/>
      <c r="AC100" s="35"/>
      <c r="AD100" s="35"/>
      <c r="AE100" s="35"/>
      <c r="AF100" s="35"/>
      <c r="AG100" s="35"/>
      <c r="AH100" s="35"/>
      <c r="AI100" s="38"/>
      <c r="AJ100" s="31"/>
    </row>
    <row r="101" spans="1:36" ht="14.25">
      <c r="A101" s="29">
        <v>97</v>
      </c>
      <c r="B101" s="29" t="s">
        <v>137</v>
      </c>
      <c r="C101" s="35" t="s">
        <v>141</v>
      </c>
      <c r="D101" s="29" t="s">
        <v>22</v>
      </c>
      <c r="E101" s="36" t="s">
        <v>29</v>
      </c>
      <c r="F101" s="29" t="s">
        <v>24</v>
      </c>
      <c r="G101" s="29">
        <f>SUM(I101:AI101)</f>
        <v>15</v>
      </c>
      <c r="H101" s="37"/>
      <c r="I101" s="35"/>
      <c r="J101" s="35"/>
      <c r="K101" s="35"/>
      <c r="L101" s="35"/>
      <c r="M101" s="35">
        <v>1</v>
      </c>
      <c r="N101" s="35"/>
      <c r="O101" s="35"/>
      <c r="P101" s="35"/>
      <c r="Q101" s="35">
        <v>2</v>
      </c>
      <c r="R101" s="35"/>
      <c r="S101" s="35">
        <v>10</v>
      </c>
      <c r="T101" s="35"/>
      <c r="U101" s="35"/>
      <c r="V101" s="35"/>
      <c r="W101" s="35"/>
      <c r="X101" s="35"/>
      <c r="Y101" s="35"/>
      <c r="Z101" s="35"/>
      <c r="AA101" s="35"/>
      <c r="AB101" s="35"/>
      <c r="AC101" s="35">
        <v>1</v>
      </c>
      <c r="AD101" s="35"/>
      <c r="AE101" s="35"/>
      <c r="AF101" s="35"/>
      <c r="AG101" s="35">
        <v>1</v>
      </c>
      <c r="AH101" s="35"/>
      <c r="AI101" s="38"/>
      <c r="AJ101" s="31"/>
    </row>
    <row r="102" spans="1:36" ht="14.25">
      <c r="A102" s="29">
        <v>97</v>
      </c>
      <c r="B102" s="29" t="s">
        <v>1718</v>
      </c>
      <c r="C102" s="35" t="s">
        <v>1719</v>
      </c>
      <c r="D102" s="29" t="s">
        <v>88</v>
      </c>
      <c r="E102" s="71" t="s">
        <v>1165</v>
      </c>
      <c r="F102" s="29" t="s">
        <v>24</v>
      </c>
      <c r="G102" s="29">
        <f>SUM(I102:AI102)</f>
        <v>15</v>
      </c>
      <c r="H102" s="37"/>
      <c r="I102" s="35"/>
      <c r="J102" s="35"/>
      <c r="K102" s="35"/>
      <c r="L102" s="35"/>
      <c r="M102" s="35">
        <v>15</v>
      </c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8"/>
      <c r="AJ102" s="31"/>
    </row>
    <row r="103" spans="1:36" ht="14.25">
      <c r="A103" s="29">
        <v>100</v>
      </c>
      <c r="B103" s="29" t="s">
        <v>146</v>
      </c>
      <c r="C103" s="35" t="s">
        <v>147</v>
      </c>
      <c r="D103" s="29" t="s">
        <v>22</v>
      </c>
      <c r="E103" s="36" t="s">
        <v>81</v>
      </c>
      <c r="F103" s="29" t="s">
        <v>24</v>
      </c>
      <c r="G103" s="29">
        <f>SUM(I103:AI103)</f>
        <v>14</v>
      </c>
      <c r="H103" s="37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>
        <v>1</v>
      </c>
      <c r="V103" s="35">
        <v>11</v>
      </c>
      <c r="W103" s="35"/>
      <c r="X103" s="35"/>
      <c r="Y103" s="35"/>
      <c r="Z103" s="35"/>
      <c r="AA103" s="35"/>
      <c r="AB103" s="35"/>
      <c r="AC103" s="35"/>
      <c r="AD103" s="35">
        <v>1</v>
      </c>
      <c r="AE103" s="35"/>
      <c r="AF103" s="35"/>
      <c r="AG103" s="35">
        <v>1</v>
      </c>
      <c r="AH103" s="35"/>
      <c r="AI103" s="38"/>
      <c r="AJ103" s="31"/>
    </row>
    <row r="104" spans="1:36" ht="14.25">
      <c r="A104" s="29">
        <v>100</v>
      </c>
      <c r="B104" s="29" t="s">
        <v>102</v>
      </c>
      <c r="C104" s="35" t="s">
        <v>103</v>
      </c>
      <c r="D104" s="29" t="s">
        <v>22</v>
      </c>
      <c r="E104" s="36" t="s">
        <v>36</v>
      </c>
      <c r="F104" s="29" t="s">
        <v>24</v>
      </c>
      <c r="G104" s="29">
        <f>SUM(I104:AI104)</f>
        <v>14</v>
      </c>
      <c r="H104" s="37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>
        <v>11</v>
      </c>
      <c r="T104" s="35"/>
      <c r="U104" s="35"/>
      <c r="V104" s="35"/>
      <c r="W104" s="35"/>
      <c r="X104" s="35"/>
      <c r="Y104" s="35">
        <v>1</v>
      </c>
      <c r="Z104" s="35"/>
      <c r="AA104" s="35"/>
      <c r="AB104" s="35"/>
      <c r="AC104" s="35"/>
      <c r="AD104" s="35"/>
      <c r="AE104" s="35"/>
      <c r="AF104" s="35"/>
      <c r="AG104" s="35">
        <v>1</v>
      </c>
      <c r="AH104" s="35"/>
      <c r="AI104" s="38">
        <v>1</v>
      </c>
      <c r="AJ104" s="31"/>
    </row>
    <row r="105" spans="1:36" ht="14.25">
      <c r="A105" s="29">
        <v>100</v>
      </c>
      <c r="B105" s="29" t="s">
        <v>1331</v>
      </c>
      <c r="C105" s="35" t="s">
        <v>1332</v>
      </c>
      <c r="D105" s="29" t="s">
        <v>22</v>
      </c>
      <c r="E105" s="71" t="s">
        <v>1172</v>
      </c>
      <c r="F105" s="29" t="s">
        <v>24</v>
      </c>
      <c r="G105" s="29">
        <f>SUM(I105:AI105)</f>
        <v>14</v>
      </c>
      <c r="H105" s="37"/>
      <c r="I105" s="35"/>
      <c r="J105" s="35">
        <v>4</v>
      </c>
      <c r="K105" s="35"/>
      <c r="L105" s="35"/>
      <c r="M105" s="35"/>
      <c r="N105" s="35"/>
      <c r="O105" s="35"/>
      <c r="P105" s="35"/>
      <c r="Q105" s="35">
        <v>10</v>
      </c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8"/>
      <c r="AJ105" s="31"/>
    </row>
    <row r="106" spans="1:36" ht="14.25">
      <c r="A106" s="29">
        <v>100</v>
      </c>
      <c r="B106" s="29" t="s">
        <v>1772</v>
      </c>
      <c r="C106" s="35" t="s">
        <v>1773</v>
      </c>
      <c r="D106" s="29" t="s">
        <v>88</v>
      </c>
      <c r="E106" s="71" t="s">
        <v>1774</v>
      </c>
      <c r="F106" s="29" t="s">
        <v>349</v>
      </c>
      <c r="G106" s="29">
        <f>SUM(I106:AI106)</f>
        <v>14</v>
      </c>
      <c r="H106" s="37"/>
      <c r="I106" s="35"/>
      <c r="J106" s="35">
        <v>14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8"/>
      <c r="AJ106" s="31"/>
    </row>
    <row r="107" spans="1:36" ht="14.25">
      <c r="A107" s="29">
        <v>104</v>
      </c>
      <c r="B107" s="29" t="s">
        <v>326</v>
      </c>
      <c r="C107" s="35" t="s">
        <v>327</v>
      </c>
      <c r="D107" s="29" t="s">
        <v>88</v>
      </c>
      <c r="E107" s="36" t="s">
        <v>189</v>
      </c>
      <c r="F107" s="29" t="s">
        <v>328</v>
      </c>
      <c r="G107" s="29">
        <f>SUM(I107:AI107)</f>
        <v>13</v>
      </c>
      <c r="H107" s="37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>
        <v>13</v>
      </c>
      <c r="AA107" s="35"/>
      <c r="AB107" s="35"/>
      <c r="AC107" s="35"/>
      <c r="AD107" s="35"/>
      <c r="AE107" s="35"/>
      <c r="AF107" s="35"/>
      <c r="AG107" s="35"/>
      <c r="AH107" s="35"/>
      <c r="AI107" s="38"/>
      <c r="AJ107" s="31"/>
    </row>
    <row r="108" spans="1:36" ht="14.25">
      <c r="A108" s="29">
        <v>104</v>
      </c>
      <c r="B108" s="29" t="s">
        <v>1775</v>
      </c>
      <c r="C108" s="35" t="s">
        <v>1776</v>
      </c>
      <c r="D108" s="29" t="s">
        <v>88</v>
      </c>
      <c r="E108" s="71" t="s">
        <v>407</v>
      </c>
      <c r="F108" s="29" t="s">
        <v>33</v>
      </c>
      <c r="G108" s="29">
        <f>SUM(I108:AI108)</f>
        <v>13</v>
      </c>
      <c r="H108" s="37"/>
      <c r="I108" s="35"/>
      <c r="J108" s="35">
        <v>13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8"/>
      <c r="AJ108" s="31"/>
    </row>
    <row r="109" spans="1:36" ht="14.25">
      <c r="A109" s="29">
        <v>104</v>
      </c>
      <c r="B109" s="29" t="s">
        <v>1661</v>
      </c>
      <c r="C109" s="35" t="s">
        <v>1662</v>
      </c>
      <c r="D109" s="29" t="s">
        <v>22</v>
      </c>
      <c r="E109" s="71" t="s">
        <v>36</v>
      </c>
      <c r="F109" s="29" t="s">
        <v>24</v>
      </c>
      <c r="G109" s="29">
        <f>SUM(I109:AI109)</f>
        <v>13</v>
      </c>
      <c r="H109" s="37"/>
      <c r="I109" s="35"/>
      <c r="J109" s="35"/>
      <c r="K109" s="35"/>
      <c r="L109" s="35">
        <v>12</v>
      </c>
      <c r="M109" s="35"/>
      <c r="N109" s="35"/>
      <c r="O109" s="35"/>
      <c r="P109" s="35">
        <v>1</v>
      </c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8"/>
      <c r="AJ109" s="31"/>
    </row>
    <row r="110" spans="1:36" ht="14.25">
      <c r="A110" s="29">
        <v>107</v>
      </c>
      <c r="B110" s="29" t="s">
        <v>466</v>
      </c>
      <c r="C110" s="35" t="s">
        <v>467</v>
      </c>
      <c r="D110" s="29" t="s">
        <v>22</v>
      </c>
      <c r="E110" s="36" t="s">
        <v>53</v>
      </c>
      <c r="F110" s="29" t="s">
        <v>54</v>
      </c>
      <c r="G110" s="29">
        <f>SUM(I110:AI110)</f>
        <v>12</v>
      </c>
      <c r="H110" s="37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>
        <v>6</v>
      </c>
      <c r="U110" s="35"/>
      <c r="V110" s="35"/>
      <c r="W110" s="35">
        <v>5</v>
      </c>
      <c r="X110" s="35"/>
      <c r="Y110" s="35"/>
      <c r="Z110" s="35"/>
      <c r="AA110" s="35"/>
      <c r="AB110" s="35"/>
      <c r="AC110" s="35"/>
      <c r="AD110" s="35">
        <v>1</v>
      </c>
      <c r="AE110" s="35"/>
      <c r="AF110" s="35"/>
      <c r="AG110" s="35"/>
      <c r="AH110" s="35"/>
      <c r="AI110" s="38"/>
      <c r="AJ110" s="31"/>
    </row>
    <row r="111" spans="1:36" ht="14.25">
      <c r="A111" s="29">
        <v>107</v>
      </c>
      <c r="B111" s="29" t="s">
        <v>1334</v>
      </c>
      <c r="C111" s="35" t="s">
        <v>1335</v>
      </c>
      <c r="D111" s="29" t="s">
        <v>88</v>
      </c>
      <c r="E111" s="71" t="s">
        <v>42</v>
      </c>
      <c r="F111" s="29" t="s">
        <v>24</v>
      </c>
      <c r="G111" s="29">
        <f>SUM(I111:AI111)</f>
        <v>12</v>
      </c>
      <c r="H111" s="37"/>
      <c r="I111" s="35"/>
      <c r="J111" s="35">
        <v>1</v>
      </c>
      <c r="K111" s="35"/>
      <c r="L111" s="35"/>
      <c r="M111" s="35">
        <v>7</v>
      </c>
      <c r="N111" s="35"/>
      <c r="O111" s="35"/>
      <c r="P111" s="35"/>
      <c r="Q111" s="35">
        <v>4</v>
      </c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8"/>
      <c r="AJ111" s="31"/>
    </row>
    <row r="112" spans="1:36" ht="14.25">
      <c r="A112" s="29">
        <v>109</v>
      </c>
      <c r="B112" s="29" t="s">
        <v>396</v>
      </c>
      <c r="C112" s="35" t="s">
        <v>397</v>
      </c>
      <c r="D112" s="29" t="s">
        <v>22</v>
      </c>
      <c r="E112" s="55" t="s">
        <v>398</v>
      </c>
      <c r="F112" s="29" t="s">
        <v>349</v>
      </c>
      <c r="G112" s="29">
        <f>SUM(I112:AI112)</f>
        <v>11</v>
      </c>
      <c r="H112" s="37"/>
      <c r="I112" s="35"/>
      <c r="J112" s="35"/>
      <c r="K112" s="35"/>
      <c r="L112" s="35"/>
      <c r="M112" s="35"/>
      <c r="N112" s="35">
        <v>2</v>
      </c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>
        <v>9</v>
      </c>
      <c r="AC112" s="35"/>
      <c r="AD112" s="35"/>
      <c r="AE112" s="35"/>
      <c r="AF112" s="35"/>
      <c r="AG112" s="35"/>
      <c r="AH112" s="35"/>
      <c r="AI112" s="38"/>
      <c r="AJ112" s="31"/>
    </row>
    <row r="113" spans="1:36" ht="14.25">
      <c r="A113" s="29">
        <v>109</v>
      </c>
      <c r="B113" s="29" t="s">
        <v>1262</v>
      </c>
      <c r="C113" s="35" t="s">
        <v>1263</v>
      </c>
      <c r="D113" s="29" t="s">
        <v>22</v>
      </c>
      <c r="E113" s="36" t="s">
        <v>264</v>
      </c>
      <c r="F113" s="29" t="s">
        <v>24</v>
      </c>
      <c r="G113" s="29">
        <f>SUM(I113:AI113)</f>
        <v>11</v>
      </c>
      <c r="H113" s="37"/>
      <c r="I113" s="35"/>
      <c r="J113" s="35"/>
      <c r="K113" s="35"/>
      <c r="L113" s="35"/>
      <c r="M113" s="35"/>
      <c r="N113" s="35">
        <v>10</v>
      </c>
      <c r="O113" s="35"/>
      <c r="P113" s="35"/>
      <c r="Q113" s="35"/>
      <c r="R113" s="35"/>
      <c r="S113" s="35">
        <v>1</v>
      </c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8"/>
      <c r="AJ113" s="31"/>
    </row>
    <row r="114" spans="1:36" ht="14.25">
      <c r="A114" s="29">
        <v>109</v>
      </c>
      <c r="B114" s="29" t="s">
        <v>1646</v>
      </c>
      <c r="C114" s="35" t="s">
        <v>1647</v>
      </c>
      <c r="D114" s="29" t="s">
        <v>22</v>
      </c>
      <c r="E114" s="71" t="s">
        <v>1193</v>
      </c>
      <c r="F114" s="29" t="s">
        <v>24</v>
      </c>
      <c r="G114" s="29">
        <f>SUM(I114:AI114)</f>
        <v>11</v>
      </c>
      <c r="H114" s="37"/>
      <c r="I114" s="35"/>
      <c r="J114" s="35"/>
      <c r="K114" s="35"/>
      <c r="L114" s="35"/>
      <c r="M114" s="35"/>
      <c r="N114" s="35"/>
      <c r="O114" s="35"/>
      <c r="P114" s="35"/>
      <c r="Q114" s="35"/>
      <c r="R114" s="35">
        <v>11</v>
      </c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8"/>
      <c r="AJ114" s="31"/>
    </row>
    <row r="115" spans="1:36" ht="14.25">
      <c r="A115" s="29">
        <v>109</v>
      </c>
      <c r="B115" s="29" t="s">
        <v>1669</v>
      </c>
      <c r="C115" s="35" t="s">
        <v>1670</v>
      </c>
      <c r="D115" s="29" t="s">
        <v>22</v>
      </c>
      <c r="E115" s="71" t="s">
        <v>42</v>
      </c>
      <c r="F115" s="29" t="s">
        <v>24</v>
      </c>
      <c r="G115" s="29">
        <f>SUM(I115:AI115)</f>
        <v>11</v>
      </c>
      <c r="H115" s="37"/>
      <c r="I115" s="35"/>
      <c r="J115" s="35"/>
      <c r="K115" s="35"/>
      <c r="L115" s="35"/>
      <c r="M115" s="35">
        <v>10</v>
      </c>
      <c r="N115" s="35"/>
      <c r="O115" s="35"/>
      <c r="P115" s="35">
        <v>1</v>
      </c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8"/>
      <c r="AJ115" s="31"/>
    </row>
    <row r="116" spans="1:36" ht="14.25">
      <c r="A116" s="29">
        <v>109</v>
      </c>
      <c r="B116" s="29" t="s">
        <v>2155</v>
      </c>
      <c r="C116" s="35" t="s">
        <v>2156</v>
      </c>
      <c r="D116" s="29" t="s">
        <v>88</v>
      </c>
      <c r="E116" s="88" t="s">
        <v>1066</v>
      </c>
      <c r="F116" s="29" t="s">
        <v>109</v>
      </c>
      <c r="G116" s="29">
        <f>SUM(I116:AI116)</f>
        <v>11</v>
      </c>
      <c r="H116" s="37"/>
      <c r="I116" s="35"/>
      <c r="J116" s="35"/>
      <c r="K116" s="35"/>
      <c r="L116" s="35">
        <v>11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8"/>
      <c r="AJ116" s="31"/>
    </row>
    <row r="117" spans="1:36" ht="14.25">
      <c r="A117" s="29">
        <v>114</v>
      </c>
      <c r="B117" s="29" t="s">
        <v>282</v>
      </c>
      <c r="C117" s="35" t="s">
        <v>283</v>
      </c>
      <c r="D117" s="29" t="s">
        <v>22</v>
      </c>
      <c r="E117" s="36" t="s">
        <v>284</v>
      </c>
      <c r="F117" s="29" t="s">
        <v>285</v>
      </c>
      <c r="G117" s="29">
        <f>SUM(I117:AI117)</f>
        <v>10</v>
      </c>
      <c r="H117" s="37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>
        <v>10</v>
      </c>
      <c r="AF117" s="35"/>
      <c r="AG117" s="35"/>
      <c r="AH117" s="35"/>
      <c r="AI117" s="38"/>
      <c r="AJ117" s="31"/>
    </row>
    <row r="118" spans="1:36" ht="14.25">
      <c r="A118" s="29">
        <v>114</v>
      </c>
      <c r="B118" s="29" t="s">
        <v>329</v>
      </c>
      <c r="C118" s="35" t="s">
        <v>330</v>
      </c>
      <c r="D118" s="29" t="s">
        <v>88</v>
      </c>
      <c r="E118" s="36" t="s">
        <v>312</v>
      </c>
      <c r="F118" s="29" t="s">
        <v>306</v>
      </c>
      <c r="G118" s="29">
        <f>SUM(I118:AI118)</f>
        <v>10</v>
      </c>
      <c r="H118" s="37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>
        <v>10</v>
      </c>
      <c r="AA118" s="35"/>
      <c r="AB118" s="35"/>
      <c r="AC118" s="35"/>
      <c r="AD118" s="35"/>
      <c r="AE118" s="35"/>
      <c r="AF118" s="35"/>
      <c r="AG118" s="35"/>
      <c r="AH118" s="35"/>
      <c r="AI118" s="38"/>
      <c r="AJ118" s="31"/>
    </row>
    <row r="119" spans="1:36" ht="14.25">
      <c r="A119" s="29">
        <v>114</v>
      </c>
      <c r="B119" s="29" t="s">
        <v>421</v>
      </c>
      <c r="C119" s="35" t="s">
        <v>422</v>
      </c>
      <c r="D119" s="29" t="s">
        <v>22</v>
      </c>
      <c r="E119" s="36" t="s">
        <v>423</v>
      </c>
      <c r="F119" s="29" t="s">
        <v>424</v>
      </c>
      <c r="G119" s="29">
        <f>SUM(I119:AI119)</f>
        <v>10</v>
      </c>
      <c r="H119" s="37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>
        <v>10</v>
      </c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8"/>
      <c r="AJ119" s="31"/>
    </row>
    <row r="120" spans="1:36" ht="14.25">
      <c r="A120" s="29">
        <v>114</v>
      </c>
      <c r="B120" s="29" t="s">
        <v>302</v>
      </c>
      <c r="C120" s="35" t="s">
        <v>303</v>
      </c>
      <c r="D120" s="29" t="s">
        <v>22</v>
      </c>
      <c r="E120" s="36" t="s">
        <v>39</v>
      </c>
      <c r="F120" s="29" t="s">
        <v>24</v>
      </c>
      <c r="G120" s="29">
        <f>SUM(I120:AI120)</f>
        <v>10</v>
      </c>
      <c r="H120" s="37"/>
      <c r="I120" s="35"/>
      <c r="J120" s="35"/>
      <c r="K120" s="35"/>
      <c r="L120" s="35"/>
      <c r="M120" s="35"/>
      <c r="N120" s="35"/>
      <c r="O120" s="35"/>
      <c r="P120" s="35"/>
      <c r="Q120" s="35">
        <v>7</v>
      </c>
      <c r="R120" s="35"/>
      <c r="S120" s="35"/>
      <c r="T120" s="35"/>
      <c r="U120" s="35"/>
      <c r="V120" s="35"/>
      <c r="W120" s="35"/>
      <c r="X120" s="35"/>
      <c r="Y120" s="35">
        <v>1</v>
      </c>
      <c r="Z120" s="35"/>
      <c r="AA120" s="35"/>
      <c r="AB120" s="35"/>
      <c r="AC120" s="35">
        <v>1</v>
      </c>
      <c r="AD120" s="35"/>
      <c r="AE120" s="35">
        <v>1</v>
      </c>
      <c r="AF120" s="35"/>
      <c r="AG120" s="35"/>
      <c r="AH120" s="35"/>
      <c r="AI120" s="38"/>
      <c r="AJ120" s="31"/>
    </row>
    <row r="121" spans="1:36" ht="14.25">
      <c r="A121" s="29">
        <v>114</v>
      </c>
      <c r="B121" s="29" t="s">
        <v>267</v>
      </c>
      <c r="C121" s="35" t="s">
        <v>268</v>
      </c>
      <c r="D121" s="29" t="s">
        <v>22</v>
      </c>
      <c r="E121" s="55" t="s">
        <v>1393</v>
      </c>
      <c r="F121" s="29" t="s">
        <v>24</v>
      </c>
      <c r="G121" s="29">
        <f>SUM(I121:AI121)</f>
        <v>10</v>
      </c>
      <c r="H121" s="37"/>
      <c r="I121" s="35"/>
      <c r="J121" s="35">
        <v>1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>
        <v>1</v>
      </c>
      <c r="Z121" s="35"/>
      <c r="AA121" s="35"/>
      <c r="AB121" s="35"/>
      <c r="AC121" s="35">
        <v>8</v>
      </c>
      <c r="AD121" s="35"/>
      <c r="AE121" s="35"/>
      <c r="AF121" s="35"/>
      <c r="AG121" s="35"/>
      <c r="AH121" s="35"/>
      <c r="AI121" s="38"/>
      <c r="AJ121" s="31"/>
    </row>
    <row r="122" spans="1:36" ht="14.25">
      <c r="A122" s="29">
        <v>119</v>
      </c>
      <c r="B122" s="29" t="s">
        <v>425</v>
      </c>
      <c r="C122" s="35" t="s">
        <v>426</v>
      </c>
      <c r="D122" s="29" t="s">
        <v>22</v>
      </c>
      <c r="E122" s="36" t="s">
        <v>423</v>
      </c>
      <c r="F122" s="29" t="s">
        <v>424</v>
      </c>
      <c r="G122" s="29">
        <f>SUM(I122:AI122)</f>
        <v>9</v>
      </c>
      <c r="H122" s="37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>
        <v>9</v>
      </c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8"/>
      <c r="AJ122" s="31"/>
    </row>
    <row r="123" spans="1:36" ht="14.25">
      <c r="A123" s="29">
        <v>119</v>
      </c>
      <c r="B123" s="29" t="s">
        <v>1170</v>
      </c>
      <c r="C123" s="35" t="s">
        <v>1171</v>
      </c>
      <c r="D123" s="29" t="s">
        <v>22</v>
      </c>
      <c r="E123" s="71" t="s">
        <v>1163</v>
      </c>
      <c r="F123" s="29" t="s">
        <v>24</v>
      </c>
      <c r="G123" s="29">
        <f>SUM(I123:AI123)</f>
        <v>9</v>
      </c>
      <c r="H123" s="37"/>
      <c r="I123" s="35"/>
      <c r="J123" s="35"/>
      <c r="K123" s="35"/>
      <c r="L123" s="35"/>
      <c r="M123" s="35"/>
      <c r="N123" s="35"/>
      <c r="O123" s="35"/>
      <c r="P123" s="35"/>
      <c r="Q123" s="35">
        <v>8</v>
      </c>
      <c r="R123" s="35"/>
      <c r="S123" s="35"/>
      <c r="T123" s="35"/>
      <c r="U123" s="35">
        <v>1</v>
      </c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8"/>
      <c r="AJ123" s="31"/>
    </row>
    <row r="124" spans="1:36" ht="14.25">
      <c r="A124" s="29">
        <v>119</v>
      </c>
      <c r="B124" s="29" t="s">
        <v>357</v>
      </c>
      <c r="C124" s="35" t="s">
        <v>358</v>
      </c>
      <c r="D124" s="29" t="s">
        <v>22</v>
      </c>
      <c r="E124" s="36" t="s">
        <v>65</v>
      </c>
      <c r="F124" s="29" t="s">
        <v>24</v>
      </c>
      <c r="G124" s="29">
        <f>SUM(I124:AI124)</f>
        <v>9</v>
      </c>
      <c r="H124" s="37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>
        <v>4</v>
      </c>
      <c r="T124" s="35"/>
      <c r="U124" s="35"/>
      <c r="V124" s="35"/>
      <c r="W124" s="35"/>
      <c r="X124" s="35"/>
      <c r="Y124" s="35">
        <v>4</v>
      </c>
      <c r="Z124" s="35"/>
      <c r="AA124" s="35"/>
      <c r="AB124" s="35"/>
      <c r="AC124" s="35">
        <v>1</v>
      </c>
      <c r="AD124" s="35"/>
      <c r="AE124" s="35"/>
      <c r="AF124" s="35"/>
      <c r="AG124" s="35"/>
      <c r="AH124" s="35"/>
      <c r="AI124" s="38"/>
      <c r="AJ124" s="31"/>
    </row>
    <row r="125" spans="1:36" ht="14.25">
      <c r="A125" s="29">
        <v>119</v>
      </c>
      <c r="B125" s="29" t="s">
        <v>296</v>
      </c>
      <c r="C125" s="35" t="s">
        <v>297</v>
      </c>
      <c r="D125" s="29" t="s">
        <v>22</v>
      </c>
      <c r="E125" s="36" t="s">
        <v>284</v>
      </c>
      <c r="F125" s="29" t="s">
        <v>285</v>
      </c>
      <c r="G125" s="29">
        <f>SUM(I125:AI125)</f>
        <v>9</v>
      </c>
      <c r="H125" s="37"/>
      <c r="I125" s="35"/>
      <c r="J125" s="35"/>
      <c r="K125" s="35"/>
      <c r="L125" s="35"/>
      <c r="M125" s="35"/>
      <c r="N125" s="35"/>
      <c r="O125" s="35">
        <v>5</v>
      </c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>
        <v>4</v>
      </c>
      <c r="AF125" s="35"/>
      <c r="AG125" s="35"/>
      <c r="AH125" s="35"/>
      <c r="AI125" s="38"/>
      <c r="AJ125" s="31"/>
    </row>
    <row r="126" spans="1:36" ht="14.25">
      <c r="A126" s="29">
        <v>119</v>
      </c>
      <c r="B126" s="29" t="s">
        <v>2153</v>
      </c>
      <c r="C126" s="35" t="s">
        <v>2154</v>
      </c>
      <c r="D126" s="29" t="s">
        <v>22</v>
      </c>
      <c r="E126" s="71" t="s">
        <v>200</v>
      </c>
      <c r="F126" s="29" t="s">
        <v>109</v>
      </c>
      <c r="G126" s="29">
        <f>SUM(I126:AI126)</f>
        <v>9</v>
      </c>
      <c r="H126" s="37"/>
      <c r="I126" s="35"/>
      <c r="J126" s="35"/>
      <c r="K126" s="35"/>
      <c r="L126" s="35">
        <v>9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8"/>
      <c r="AJ126" s="31"/>
    </row>
    <row r="127" spans="1:36" ht="14.25">
      <c r="A127" s="29">
        <v>124</v>
      </c>
      <c r="B127" s="29" t="s">
        <v>427</v>
      </c>
      <c r="C127" s="35" t="s">
        <v>428</v>
      </c>
      <c r="D127" s="29" t="s">
        <v>22</v>
      </c>
      <c r="E127" s="36" t="s">
        <v>423</v>
      </c>
      <c r="F127" s="29" t="s">
        <v>424</v>
      </c>
      <c r="G127" s="29">
        <f>SUM(I127:AI127)</f>
        <v>8</v>
      </c>
      <c r="H127" s="37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>
        <v>8</v>
      </c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8"/>
      <c r="AJ127" s="31"/>
    </row>
    <row r="128" spans="1:36" ht="14.25">
      <c r="A128" s="29">
        <v>124</v>
      </c>
      <c r="B128" s="29" t="s">
        <v>1251</v>
      </c>
      <c r="C128" s="35" t="s">
        <v>1252</v>
      </c>
      <c r="D128" s="29" t="s">
        <v>22</v>
      </c>
      <c r="E128" s="71" t="s">
        <v>189</v>
      </c>
      <c r="F128" s="29" t="s">
        <v>1253</v>
      </c>
      <c r="G128" s="29">
        <f>SUM(I128:AI128)</f>
        <v>8</v>
      </c>
      <c r="H128" s="37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>
        <v>8</v>
      </c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8"/>
      <c r="AJ128" s="31"/>
    </row>
    <row r="129" spans="1:36" ht="14.25">
      <c r="A129" s="29">
        <v>124</v>
      </c>
      <c r="B129" s="29" t="s">
        <v>1552</v>
      </c>
      <c r="C129" s="35" t="s">
        <v>1553</v>
      </c>
      <c r="D129" s="29" t="s">
        <v>22</v>
      </c>
      <c r="E129" s="71" t="s">
        <v>1554</v>
      </c>
      <c r="F129" s="29" t="s">
        <v>349</v>
      </c>
      <c r="G129" s="29">
        <f>SUM(I129:AI129)</f>
        <v>8</v>
      </c>
      <c r="H129" s="37"/>
      <c r="I129" s="35"/>
      <c r="J129" s="35"/>
      <c r="K129" s="35"/>
      <c r="L129" s="35"/>
      <c r="M129" s="35"/>
      <c r="N129" s="35">
        <v>8</v>
      </c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8"/>
      <c r="AJ129" s="31"/>
    </row>
    <row r="130" spans="1:36" ht="14.25">
      <c r="A130" s="29">
        <v>124</v>
      </c>
      <c r="B130" s="29" t="s">
        <v>2161</v>
      </c>
      <c r="C130" s="35" t="s">
        <v>2162</v>
      </c>
      <c r="D130" s="29" t="s">
        <v>22</v>
      </c>
      <c r="E130" s="71" t="s">
        <v>516</v>
      </c>
      <c r="F130" s="29" t="s">
        <v>109</v>
      </c>
      <c r="G130" s="29">
        <f>SUM(I130:AI130)</f>
        <v>8</v>
      </c>
      <c r="H130" s="37"/>
      <c r="I130" s="35"/>
      <c r="J130" s="35"/>
      <c r="K130" s="35"/>
      <c r="L130" s="35">
        <v>8</v>
      </c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8"/>
      <c r="AJ130" s="31"/>
    </row>
    <row r="131" spans="1:36" ht="14.25">
      <c r="A131" s="29">
        <v>124</v>
      </c>
      <c r="B131" s="29" t="s">
        <v>1064</v>
      </c>
      <c r="C131" s="35" t="s">
        <v>1065</v>
      </c>
      <c r="D131" s="29" t="s">
        <v>22</v>
      </c>
      <c r="E131" s="36" t="s">
        <v>1066</v>
      </c>
      <c r="F131" s="29" t="s">
        <v>109</v>
      </c>
      <c r="G131" s="29">
        <f>SUM(I131:AI131)</f>
        <v>8</v>
      </c>
      <c r="H131" s="37"/>
      <c r="I131" s="35"/>
      <c r="J131" s="35"/>
      <c r="K131" s="35"/>
      <c r="L131" s="35">
        <v>7</v>
      </c>
      <c r="M131" s="35"/>
      <c r="N131" s="35"/>
      <c r="O131" s="35"/>
      <c r="P131" s="35"/>
      <c r="Q131" s="35"/>
      <c r="R131" s="35"/>
      <c r="S131" s="35"/>
      <c r="T131" s="35"/>
      <c r="U131" s="35"/>
      <c r="V131" s="35">
        <v>1</v>
      </c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8"/>
      <c r="AJ131" s="31"/>
    </row>
    <row r="132" spans="1:36" ht="14.25">
      <c r="A132" s="29">
        <v>129</v>
      </c>
      <c r="B132" s="29" t="s">
        <v>290</v>
      </c>
      <c r="C132" s="35" t="s">
        <v>291</v>
      </c>
      <c r="D132" s="29" t="s">
        <v>22</v>
      </c>
      <c r="E132" s="36" t="s">
        <v>292</v>
      </c>
      <c r="F132" s="29" t="s">
        <v>285</v>
      </c>
      <c r="G132" s="29">
        <f>SUM(I132:AI132)</f>
        <v>7</v>
      </c>
      <c r="H132" s="37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>
        <v>7</v>
      </c>
      <c r="AF132" s="35"/>
      <c r="AG132" s="35"/>
      <c r="AH132" s="35"/>
      <c r="AI132" s="38"/>
      <c r="AJ132" s="31"/>
    </row>
    <row r="133" spans="1:36" ht="14.25">
      <c r="A133" s="29">
        <v>129</v>
      </c>
      <c r="B133" s="29" t="s">
        <v>331</v>
      </c>
      <c r="C133" s="35" t="s">
        <v>332</v>
      </c>
      <c r="D133" s="29" t="s">
        <v>22</v>
      </c>
      <c r="E133" s="36" t="s">
        <v>312</v>
      </c>
      <c r="F133" s="29" t="s">
        <v>306</v>
      </c>
      <c r="G133" s="29">
        <f>SUM(I133:AI133)</f>
        <v>7</v>
      </c>
      <c r="H133" s="37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>
        <v>7</v>
      </c>
      <c r="AA133" s="35"/>
      <c r="AB133" s="35"/>
      <c r="AC133" s="35"/>
      <c r="AD133" s="35"/>
      <c r="AE133" s="35"/>
      <c r="AF133" s="35"/>
      <c r="AG133" s="35"/>
      <c r="AH133" s="35"/>
      <c r="AI133" s="38"/>
      <c r="AJ133" s="31"/>
    </row>
    <row r="134" spans="1:36" ht="14.25">
      <c r="A134" s="29">
        <v>129</v>
      </c>
      <c r="B134" s="29" t="s">
        <v>333</v>
      </c>
      <c r="C134" s="35" t="s">
        <v>334</v>
      </c>
      <c r="D134" s="29" t="s">
        <v>22</v>
      </c>
      <c r="E134" s="36" t="s">
        <v>70</v>
      </c>
      <c r="F134" s="29" t="s">
        <v>24</v>
      </c>
      <c r="G134" s="29">
        <f>SUM(I134:AI134)</f>
        <v>7</v>
      </c>
      <c r="H134" s="37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>
        <v>6</v>
      </c>
      <c r="AA134" s="35"/>
      <c r="AB134" s="35"/>
      <c r="AC134" s="35">
        <v>1</v>
      </c>
      <c r="AD134" s="35"/>
      <c r="AE134" s="35"/>
      <c r="AF134" s="35"/>
      <c r="AG134" s="35"/>
      <c r="AH134" s="35"/>
      <c r="AI134" s="38"/>
      <c r="AJ134" s="31"/>
    </row>
    <row r="135" spans="1:36" ht="14.25">
      <c r="A135" s="29">
        <v>129</v>
      </c>
      <c r="B135" s="29" t="s">
        <v>429</v>
      </c>
      <c r="C135" s="35" t="s">
        <v>430</v>
      </c>
      <c r="D135" s="29" t="s">
        <v>22</v>
      </c>
      <c r="E135" s="36" t="s">
        <v>423</v>
      </c>
      <c r="F135" s="29" t="s">
        <v>424</v>
      </c>
      <c r="G135" s="29">
        <f>SUM(I135:AI135)</f>
        <v>7</v>
      </c>
      <c r="H135" s="37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>
        <v>7</v>
      </c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8"/>
      <c r="AJ135" s="31"/>
    </row>
    <row r="136" spans="1:36" ht="14.25">
      <c r="A136" s="29">
        <v>129</v>
      </c>
      <c r="B136" s="29" t="s">
        <v>354</v>
      </c>
      <c r="C136" s="35" t="s">
        <v>355</v>
      </c>
      <c r="D136" s="29" t="s">
        <v>88</v>
      </c>
      <c r="E136" s="36" t="s">
        <v>356</v>
      </c>
      <c r="F136" s="29" t="s">
        <v>24</v>
      </c>
      <c r="G136" s="29">
        <f>SUM(I136:AI136)</f>
        <v>7</v>
      </c>
      <c r="H136" s="37"/>
      <c r="I136" s="35"/>
      <c r="J136" s="35"/>
      <c r="K136" s="35"/>
      <c r="L136" s="35"/>
      <c r="M136" s="35">
        <v>1</v>
      </c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>
        <v>6</v>
      </c>
      <c r="Z136" s="35"/>
      <c r="AA136" s="35"/>
      <c r="AB136" s="35"/>
      <c r="AC136" s="35"/>
      <c r="AD136" s="35"/>
      <c r="AE136" s="35"/>
      <c r="AF136" s="35"/>
      <c r="AG136" s="35"/>
      <c r="AH136" s="35"/>
      <c r="AI136" s="38"/>
      <c r="AJ136" s="31"/>
    </row>
    <row r="137" spans="1:36" ht="14.25">
      <c r="A137" s="29">
        <v>129</v>
      </c>
      <c r="B137" s="29" t="s">
        <v>1164</v>
      </c>
      <c r="C137" s="35" t="s">
        <v>1333</v>
      </c>
      <c r="D137" s="29" t="s">
        <v>22</v>
      </c>
      <c r="E137" s="36" t="s">
        <v>1165</v>
      </c>
      <c r="F137" s="29" t="s">
        <v>24</v>
      </c>
      <c r="G137" s="29">
        <f>SUM(I137:AI137)</f>
        <v>7</v>
      </c>
      <c r="H137" s="37"/>
      <c r="I137" s="35"/>
      <c r="J137" s="35"/>
      <c r="K137" s="35"/>
      <c r="L137" s="35"/>
      <c r="M137" s="35">
        <v>1</v>
      </c>
      <c r="N137" s="35"/>
      <c r="O137" s="35"/>
      <c r="P137" s="35"/>
      <c r="Q137" s="35">
        <v>5</v>
      </c>
      <c r="R137" s="35"/>
      <c r="S137" s="35"/>
      <c r="T137" s="35"/>
      <c r="U137" s="35">
        <v>1</v>
      </c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8"/>
      <c r="AJ137" s="31"/>
    </row>
    <row r="138" spans="1:36" ht="14.25">
      <c r="A138" s="29">
        <v>129</v>
      </c>
      <c r="B138" s="29" t="s">
        <v>362</v>
      </c>
      <c r="C138" s="35" t="s">
        <v>361</v>
      </c>
      <c r="D138" s="29" t="s">
        <v>22</v>
      </c>
      <c r="E138" s="36" t="s">
        <v>348</v>
      </c>
      <c r="F138" s="29" t="s">
        <v>349</v>
      </c>
      <c r="G138" s="29">
        <f>SUM(I138:AI138)</f>
        <v>7</v>
      </c>
      <c r="H138" s="37"/>
      <c r="I138" s="35"/>
      <c r="J138" s="35"/>
      <c r="K138" s="35"/>
      <c r="L138" s="35"/>
      <c r="M138" s="35"/>
      <c r="N138" s="35">
        <v>4</v>
      </c>
      <c r="O138" s="35"/>
      <c r="P138" s="35"/>
      <c r="Q138" s="35"/>
      <c r="R138" s="35"/>
      <c r="S138" s="35">
        <v>1</v>
      </c>
      <c r="T138" s="35"/>
      <c r="U138" s="35"/>
      <c r="V138" s="35"/>
      <c r="W138" s="35"/>
      <c r="X138" s="35"/>
      <c r="Y138" s="35">
        <v>1</v>
      </c>
      <c r="Z138" s="35"/>
      <c r="AA138" s="35"/>
      <c r="AB138" s="35">
        <v>1</v>
      </c>
      <c r="AC138" s="35"/>
      <c r="AD138" s="35"/>
      <c r="AE138" s="35"/>
      <c r="AF138" s="35"/>
      <c r="AG138" s="35"/>
      <c r="AH138" s="35"/>
      <c r="AI138" s="38"/>
      <c r="AJ138" s="31"/>
    </row>
    <row r="139" spans="1:36" ht="14.25">
      <c r="A139" s="29">
        <v>129</v>
      </c>
      <c r="B139" s="29" t="s">
        <v>1384</v>
      </c>
      <c r="C139" s="35" t="s">
        <v>1385</v>
      </c>
      <c r="D139" s="29" t="s">
        <v>22</v>
      </c>
      <c r="E139" s="71" t="s">
        <v>284</v>
      </c>
      <c r="F139" s="29" t="s">
        <v>285</v>
      </c>
      <c r="G139" s="29">
        <f>SUM(I139:AI139)</f>
        <v>7</v>
      </c>
      <c r="H139" s="37"/>
      <c r="I139" s="35"/>
      <c r="J139" s="35"/>
      <c r="K139" s="35"/>
      <c r="L139" s="35"/>
      <c r="M139" s="35"/>
      <c r="N139" s="35"/>
      <c r="O139" s="35">
        <v>7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8"/>
      <c r="AJ139" s="31"/>
    </row>
    <row r="140" spans="1:36" ht="14.25">
      <c r="A140" s="29">
        <v>137</v>
      </c>
      <c r="B140" s="29" t="s">
        <v>270</v>
      </c>
      <c r="C140" s="35" t="s">
        <v>271</v>
      </c>
      <c r="D140" s="29" t="s">
        <v>22</v>
      </c>
      <c r="E140" s="36" t="s">
        <v>39</v>
      </c>
      <c r="F140" s="29" t="s">
        <v>24</v>
      </c>
      <c r="G140" s="29">
        <f>SUM(I140:AI140)</f>
        <v>6</v>
      </c>
      <c r="H140" s="37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>
        <v>1</v>
      </c>
      <c r="Z140" s="35"/>
      <c r="AA140" s="35"/>
      <c r="AB140" s="35"/>
      <c r="AC140" s="35">
        <v>5</v>
      </c>
      <c r="AD140" s="35"/>
      <c r="AE140" s="35"/>
      <c r="AF140" s="35"/>
      <c r="AG140" s="35"/>
      <c r="AH140" s="35"/>
      <c r="AI140" s="38"/>
      <c r="AJ140" s="31"/>
    </row>
    <row r="141" spans="1:36" ht="14.25">
      <c r="A141" s="29">
        <v>137</v>
      </c>
      <c r="B141" s="29" t="s">
        <v>293</v>
      </c>
      <c r="C141" s="35" t="s">
        <v>294</v>
      </c>
      <c r="D141" s="29" t="s">
        <v>22</v>
      </c>
      <c r="E141" s="36" t="s">
        <v>295</v>
      </c>
      <c r="F141" s="29" t="s">
        <v>285</v>
      </c>
      <c r="G141" s="29">
        <f>SUM(I141:AI141)</f>
        <v>6</v>
      </c>
      <c r="H141" s="37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>
        <v>6</v>
      </c>
      <c r="AF141" s="35"/>
      <c r="AG141" s="35"/>
      <c r="AH141" s="35"/>
      <c r="AI141" s="38"/>
      <c r="AJ141" s="31"/>
    </row>
    <row r="142" spans="1:36" ht="14.25">
      <c r="A142" s="29">
        <v>137</v>
      </c>
      <c r="B142" s="29" t="s">
        <v>431</v>
      </c>
      <c r="C142" s="35" t="s">
        <v>432</v>
      </c>
      <c r="D142" s="29" t="s">
        <v>88</v>
      </c>
      <c r="E142" s="36" t="s">
        <v>433</v>
      </c>
      <c r="F142" s="29" t="s">
        <v>434</v>
      </c>
      <c r="G142" s="29">
        <f>SUM(I142:AI142)</f>
        <v>6</v>
      </c>
      <c r="H142" s="37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>
        <v>6</v>
      </c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8"/>
      <c r="AJ142" s="31"/>
    </row>
    <row r="143" spans="1:36" ht="14.25">
      <c r="A143" s="29">
        <v>137</v>
      </c>
      <c r="B143" s="29" t="s">
        <v>1254</v>
      </c>
      <c r="C143" s="35" t="s">
        <v>1255</v>
      </c>
      <c r="D143" s="29" t="s">
        <v>22</v>
      </c>
      <c r="E143" s="71" t="s">
        <v>348</v>
      </c>
      <c r="F143" s="29" t="s">
        <v>349</v>
      </c>
      <c r="G143" s="29">
        <f>SUM(I143:AI143)</f>
        <v>6</v>
      </c>
      <c r="H143" s="37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>
        <v>6</v>
      </c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8"/>
      <c r="AJ143" s="31"/>
    </row>
    <row r="144" spans="1:36" ht="14.25">
      <c r="A144" s="29">
        <v>137</v>
      </c>
      <c r="B144" s="29" t="s">
        <v>1062</v>
      </c>
      <c r="C144" s="35" t="s">
        <v>1063</v>
      </c>
      <c r="D144" s="29" t="s">
        <v>88</v>
      </c>
      <c r="E144" s="36" t="s">
        <v>281</v>
      </c>
      <c r="F144" s="29" t="s">
        <v>204</v>
      </c>
      <c r="G144" s="29">
        <f>SUM(I144:AI144)</f>
        <v>6</v>
      </c>
      <c r="H144" s="37"/>
      <c r="I144" s="35"/>
      <c r="J144" s="35"/>
      <c r="K144" s="35"/>
      <c r="L144" s="35"/>
      <c r="M144" s="35"/>
      <c r="N144" s="35"/>
      <c r="O144" s="35"/>
      <c r="P144" s="35">
        <v>3</v>
      </c>
      <c r="Q144" s="35"/>
      <c r="R144" s="35"/>
      <c r="S144" s="35"/>
      <c r="T144" s="35"/>
      <c r="U144" s="35"/>
      <c r="V144" s="35">
        <v>3</v>
      </c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8"/>
      <c r="AJ144" s="31"/>
    </row>
    <row r="145" spans="1:36" ht="14.25">
      <c r="A145" s="29">
        <v>137</v>
      </c>
      <c r="B145" s="29" t="s">
        <v>1386</v>
      </c>
      <c r="C145" s="35" t="s">
        <v>1387</v>
      </c>
      <c r="D145" s="29" t="s">
        <v>88</v>
      </c>
      <c r="E145" s="71" t="s">
        <v>292</v>
      </c>
      <c r="F145" s="29" t="s">
        <v>285</v>
      </c>
      <c r="G145" s="29">
        <f>SUM(I145:AI145)</f>
        <v>6</v>
      </c>
      <c r="H145" s="37"/>
      <c r="I145" s="35"/>
      <c r="J145" s="35"/>
      <c r="K145" s="35"/>
      <c r="L145" s="35"/>
      <c r="M145" s="35"/>
      <c r="N145" s="35"/>
      <c r="O145" s="35">
        <v>6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8"/>
      <c r="AJ145" s="31"/>
    </row>
    <row r="146" spans="1:36" ht="14.25">
      <c r="A146" s="29">
        <v>137</v>
      </c>
      <c r="B146" s="29" t="s">
        <v>1555</v>
      </c>
      <c r="C146" s="35" t="s">
        <v>1556</v>
      </c>
      <c r="D146" s="29" t="s">
        <v>22</v>
      </c>
      <c r="E146" s="71" t="s">
        <v>395</v>
      </c>
      <c r="F146" s="29" t="s">
        <v>349</v>
      </c>
      <c r="G146" s="29">
        <f>SUM(I146:AI146)</f>
        <v>6</v>
      </c>
      <c r="H146" s="37"/>
      <c r="I146" s="35"/>
      <c r="J146" s="35"/>
      <c r="K146" s="35"/>
      <c r="L146" s="35"/>
      <c r="M146" s="35"/>
      <c r="N146" s="35">
        <v>6</v>
      </c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8"/>
      <c r="AJ146" s="31"/>
    </row>
    <row r="147" spans="1:36" ht="14.25">
      <c r="A147" s="29">
        <v>137</v>
      </c>
      <c r="B147" s="29" t="s">
        <v>1667</v>
      </c>
      <c r="C147" s="35" t="s">
        <v>1668</v>
      </c>
      <c r="D147" s="29" t="s">
        <v>88</v>
      </c>
      <c r="E147" s="71" t="s">
        <v>42</v>
      </c>
      <c r="F147" s="29" t="s">
        <v>24</v>
      </c>
      <c r="G147" s="29">
        <f>SUM(I147:AI147)</f>
        <v>6</v>
      </c>
      <c r="H147" s="37"/>
      <c r="I147" s="35"/>
      <c r="J147" s="35"/>
      <c r="K147" s="35"/>
      <c r="L147" s="35"/>
      <c r="M147" s="35">
        <v>5</v>
      </c>
      <c r="N147" s="35"/>
      <c r="O147" s="35"/>
      <c r="P147" s="35">
        <v>1</v>
      </c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8"/>
      <c r="AJ147" s="31"/>
    </row>
    <row r="148" spans="1:36" ht="14.25">
      <c r="A148" s="29">
        <v>145</v>
      </c>
      <c r="B148" s="29" t="s">
        <v>335</v>
      </c>
      <c r="C148" s="35" t="s">
        <v>336</v>
      </c>
      <c r="D148" s="29" t="s">
        <v>88</v>
      </c>
      <c r="E148" s="36" t="s">
        <v>312</v>
      </c>
      <c r="F148" s="29" t="s">
        <v>306</v>
      </c>
      <c r="G148" s="29">
        <f>SUM(I148:AI148)</f>
        <v>5</v>
      </c>
      <c r="H148" s="37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>
        <v>5</v>
      </c>
      <c r="AA148" s="35"/>
      <c r="AB148" s="35"/>
      <c r="AC148" s="35"/>
      <c r="AD148" s="35"/>
      <c r="AE148" s="35"/>
      <c r="AF148" s="35"/>
      <c r="AG148" s="35"/>
      <c r="AH148" s="35"/>
      <c r="AI148" s="38"/>
      <c r="AJ148" s="31"/>
    </row>
    <row r="149" spans="1:36" ht="14.25">
      <c r="A149" s="29">
        <v>145</v>
      </c>
      <c r="B149" s="29" t="s">
        <v>435</v>
      </c>
      <c r="C149" s="35" t="s">
        <v>436</v>
      </c>
      <c r="D149" s="29" t="s">
        <v>22</v>
      </c>
      <c r="E149" s="36" t="s">
        <v>437</v>
      </c>
      <c r="F149" s="29" t="s">
        <v>434</v>
      </c>
      <c r="G149" s="29">
        <f>SUM(I149:AI149)</f>
        <v>5</v>
      </c>
      <c r="H149" s="37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>
        <v>5</v>
      </c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8"/>
      <c r="AJ149" s="31"/>
    </row>
    <row r="150" spans="1:36" ht="14.25">
      <c r="A150" s="29">
        <v>145</v>
      </c>
      <c r="B150" s="29" t="s">
        <v>1154</v>
      </c>
      <c r="C150" s="35" t="s">
        <v>1155</v>
      </c>
      <c r="D150" s="29" t="s">
        <v>22</v>
      </c>
      <c r="E150" s="36" t="s">
        <v>1156</v>
      </c>
      <c r="F150" s="29" t="s">
        <v>24</v>
      </c>
      <c r="G150" s="29">
        <f>SUM(I150:AI150)</f>
        <v>5</v>
      </c>
      <c r="H150" s="37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>
        <v>5</v>
      </c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8"/>
      <c r="AJ150" s="31"/>
    </row>
    <row r="151" spans="1:36" ht="14.25">
      <c r="A151" s="29">
        <v>145</v>
      </c>
      <c r="B151" s="29" t="s">
        <v>455</v>
      </c>
      <c r="C151" s="35" t="s">
        <v>456</v>
      </c>
      <c r="D151" s="29" t="s">
        <v>22</v>
      </c>
      <c r="E151" s="36" t="s">
        <v>85</v>
      </c>
      <c r="F151" s="29" t="s">
        <v>33</v>
      </c>
      <c r="G151" s="29">
        <f>SUM(I151:AI151)</f>
        <v>5</v>
      </c>
      <c r="H151" s="37"/>
      <c r="I151" s="35"/>
      <c r="J151" s="35">
        <v>1</v>
      </c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>
        <v>4</v>
      </c>
      <c r="AE151" s="35"/>
      <c r="AF151" s="35"/>
      <c r="AG151" s="35"/>
      <c r="AH151" s="35"/>
      <c r="AI151" s="38"/>
      <c r="AJ151" s="31"/>
    </row>
    <row r="152" spans="1:36" ht="14.25">
      <c r="A152" s="29">
        <v>145</v>
      </c>
      <c r="B152" s="29" t="s">
        <v>150</v>
      </c>
      <c r="C152" s="35" t="s">
        <v>151</v>
      </c>
      <c r="D152" s="29" t="s">
        <v>22</v>
      </c>
      <c r="E152" s="36" t="s">
        <v>81</v>
      </c>
      <c r="F152" s="29" t="s">
        <v>24</v>
      </c>
      <c r="G152" s="29">
        <f>SUM(I152:AI152)</f>
        <v>5</v>
      </c>
      <c r="H152" s="37"/>
      <c r="I152" s="35"/>
      <c r="J152" s="35">
        <v>1</v>
      </c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>
        <v>1</v>
      </c>
      <c r="V152" s="35">
        <v>1</v>
      </c>
      <c r="W152" s="35"/>
      <c r="X152" s="35"/>
      <c r="Y152" s="35"/>
      <c r="Z152" s="35"/>
      <c r="AA152" s="35"/>
      <c r="AB152" s="35"/>
      <c r="AC152" s="35"/>
      <c r="AD152" s="35">
        <v>1</v>
      </c>
      <c r="AE152" s="35"/>
      <c r="AF152" s="35"/>
      <c r="AG152" s="35">
        <v>1</v>
      </c>
      <c r="AH152" s="35"/>
      <c r="AI152" s="38"/>
      <c r="AJ152" s="31"/>
    </row>
    <row r="153" spans="1:36" ht="14.25">
      <c r="A153" s="29">
        <v>145</v>
      </c>
      <c r="B153" s="29" t="s">
        <v>1177</v>
      </c>
      <c r="C153" s="35" t="s">
        <v>1178</v>
      </c>
      <c r="D153" s="29" t="s">
        <v>22</v>
      </c>
      <c r="E153" s="71" t="s">
        <v>42</v>
      </c>
      <c r="F153" s="29" t="s">
        <v>24</v>
      </c>
      <c r="G153" s="29">
        <f>SUM(I153:AI153)</f>
        <v>5</v>
      </c>
      <c r="H153" s="37"/>
      <c r="I153" s="35"/>
      <c r="J153" s="35">
        <v>1</v>
      </c>
      <c r="K153" s="35"/>
      <c r="L153" s="35"/>
      <c r="M153" s="35">
        <v>1</v>
      </c>
      <c r="N153" s="35"/>
      <c r="O153" s="35">
        <v>2</v>
      </c>
      <c r="P153" s="35"/>
      <c r="Q153" s="35"/>
      <c r="R153" s="35"/>
      <c r="S153" s="35"/>
      <c r="T153" s="35"/>
      <c r="U153" s="35">
        <v>1</v>
      </c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8"/>
      <c r="AJ153" s="31"/>
    </row>
    <row r="154" spans="1:36" ht="14.25">
      <c r="A154" s="29">
        <v>145</v>
      </c>
      <c r="B154" s="29" t="s">
        <v>1557</v>
      </c>
      <c r="C154" s="35" t="s">
        <v>1558</v>
      </c>
      <c r="D154" s="29" t="s">
        <v>22</v>
      </c>
      <c r="E154" s="71" t="s">
        <v>398</v>
      </c>
      <c r="F154" s="29" t="s">
        <v>349</v>
      </c>
      <c r="G154" s="29">
        <f>SUM(I154:AI154)</f>
        <v>5</v>
      </c>
      <c r="H154" s="37"/>
      <c r="I154" s="35"/>
      <c r="J154" s="35"/>
      <c r="K154" s="35"/>
      <c r="L154" s="35"/>
      <c r="M154" s="35"/>
      <c r="N154" s="35">
        <v>5</v>
      </c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8"/>
      <c r="AJ154" s="31"/>
    </row>
    <row r="155" spans="1:36" ht="14.25">
      <c r="A155" s="29">
        <v>145</v>
      </c>
      <c r="B155" s="29" t="s">
        <v>1650</v>
      </c>
      <c r="C155" s="35" t="s">
        <v>1651</v>
      </c>
      <c r="D155" s="29" t="s">
        <v>88</v>
      </c>
      <c r="E155" s="71" t="s">
        <v>281</v>
      </c>
      <c r="F155" s="29" t="s">
        <v>204</v>
      </c>
      <c r="G155" s="29">
        <f>SUM(I155:AI155)</f>
        <v>5</v>
      </c>
      <c r="H155" s="37"/>
      <c r="I155" s="35"/>
      <c r="J155" s="35"/>
      <c r="K155" s="35"/>
      <c r="L155" s="35"/>
      <c r="M155" s="35"/>
      <c r="N155" s="35"/>
      <c r="O155" s="35"/>
      <c r="P155" s="35">
        <v>5</v>
      </c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8"/>
      <c r="AJ155" s="31"/>
    </row>
    <row r="156" spans="1:36" ht="14.25">
      <c r="A156" s="29">
        <v>145</v>
      </c>
      <c r="B156" s="29" t="s">
        <v>1777</v>
      </c>
      <c r="C156" s="35" t="s">
        <v>1778</v>
      </c>
      <c r="D156" s="29" t="s">
        <v>88</v>
      </c>
      <c r="E156" s="71" t="s">
        <v>101</v>
      </c>
      <c r="F156" s="29" t="s">
        <v>24</v>
      </c>
      <c r="G156" s="29">
        <f>SUM(I156:AI156)</f>
        <v>5</v>
      </c>
      <c r="H156" s="37"/>
      <c r="I156" s="35"/>
      <c r="J156" s="35">
        <v>5</v>
      </c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8"/>
      <c r="AJ156" s="31"/>
    </row>
    <row r="157" spans="1:36" ht="14.25">
      <c r="A157" s="29">
        <v>145</v>
      </c>
      <c r="B157" s="29" t="s">
        <v>2159</v>
      </c>
      <c r="C157" s="35" t="s">
        <v>2160</v>
      </c>
      <c r="D157" s="29" t="s">
        <v>88</v>
      </c>
      <c r="E157" s="71" t="s">
        <v>1068</v>
      </c>
      <c r="F157" s="29" t="s">
        <v>109</v>
      </c>
      <c r="G157" s="29">
        <f>SUM(I157:AI157)</f>
        <v>5</v>
      </c>
      <c r="H157" s="37"/>
      <c r="I157" s="35"/>
      <c r="J157" s="35"/>
      <c r="K157" s="35"/>
      <c r="L157" s="35">
        <v>5</v>
      </c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8"/>
      <c r="AJ157" s="31"/>
    </row>
    <row r="158" spans="1:36" ht="14.25">
      <c r="A158" s="29">
        <v>155</v>
      </c>
      <c r="B158" s="29" t="s">
        <v>337</v>
      </c>
      <c r="C158" s="35" t="s">
        <v>338</v>
      </c>
      <c r="D158" s="29" t="s">
        <v>22</v>
      </c>
      <c r="E158" s="36" t="s">
        <v>312</v>
      </c>
      <c r="F158" s="29" t="s">
        <v>306</v>
      </c>
      <c r="G158" s="29">
        <f>SUM(I158:AI158)</f>
        <v>4</v>
      </c>
      <c r="H158" s="37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>
        <v>4</v>
      </c>
      <c r="AA158" s="35"/>
      <c r="AB158" s="35"/>
      <c r="AC158" s="35"/>
      <c r="AD158" s="35"/>
      <c r="AE158" s="35"/>
      <c r="AF158" s="35"/>
      <c r="AG158" s="35"/>
      <c r="AH158" s="35"/>
      <c r="AI158" s="38"/>
      <c r="AJ158" s="31"/>
    </row>
    <row r="159" spans="1:36" ht="14.25">
      <c r="A159" s="29">
        <v>155</v>
      </c>
      <c r="B159" s="29" t="s">
        <v>438</v>
      </c>
      <c r="C159" s="35" t="s">
        <v>439</v>
      </c>
      <c r="D159" s="29" t="s">
        <v>22</v>
      </c>
      <c r="E159" s="36" t="s">
        <v>423</v>
      </c>
      <c r="F159" s="29" t="s">
        <v>424</v>
      </c>
      <c r="G159" s="29">
        <f>SUM(I159:AI159)</f>
        <v>4</v>
      </c>
      <c r="H159" s="37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>
        <v>4</v>
      </c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8"/>
      <c r="AJ159" s="31"/>
    </row>
    <row r="160" spans="1:36" ht="14.25">
      <c r="A160" s="29">
        <v>155</v>
      </c>
      <c r="B160" s="29" t="s">
        <v>1157</v>
      </c>
      <c r="C160" s="35" t="s">
        <v>1158</v>
      </c>
      <c r="D160" s="29" t="s">
        <v>22</v>
      </c>
      <c r="E160" s="36" t="s">
        <v>70</v>
      </c>
      <c r="F160" s="29" t="s">
        <v>24</v>
      </c>
      <c r="G160" s="29">
        <f>SUM(I160:AI160)</f>
        <v>4</v>
      </c>
      <c r="H160" s="37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>
        <v>4</v>
      </c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8"/>
      <c r="AJ160" s="31"/>
    </row>
    <row r="161" spans="1:36" ht="14.25">
      <c r="A161" s="29">
        <v>155</v>
      </c>
      <c r="B161" s="29" t="s">
        <v>377</v>
      </c>
      <c r="C161" s="35" t="s">
        <v>378</v>
      </c>
      <c r="D161" s="29" t="s">
        <v>88</v>
      </c>
      <c r="E161" s="36" t="s">
        <v>348</v>
      </c>
      <c r="F161" s="29" t="s">
        <v>349</v>
      </c>
      <c r="G161" s="29">
        <f>SUM(I161:AI161)</f>
        <v>4</v>
      </c>
      <c r="H161" s="37"/>
      <c r="I161" s="35"/>
      <c r="J161" s="35"/>
      <c r="K161" s="35"/>
      <c r="L161" s="35"/>
      <c r="M161" s="35">
        <v>1</v>
      </c>
      <c r="N161" s="35"/>
      <c r="O161" s="35"/>
      <c r="P161" s="35"/>
      <c r="Q161" s="35"/>
      <c r="R161" s="35"/>
      <c r="S161" s="35">
        <v>1</v>
      </c>
      <c r="T161" s="35"/>
      <c r="U161" s="35"/>
      <c r="V161" s="35"/>
      <c r="W161" s="35"/>
      <c r="X161" s="35"/>
      <c r="Y161" s="35">
        <v>1</v>
      </c>
      <c r="Z161" s="35"/>
      <c r="AA161" s="35"/>
      <c r="AB161" s="35">
        <v>1</v>
      </c>
      <c r="AC161" s="35"/>
      <c r="AD161" s="35"/>
      <c r="AE161" s="35"/>
      <c r="AF161" s="35"/>
      <c r="AG161" s="35"/>
      <c r="AH161" s="35"/>
      <c r="AI161" s="38"/>
      <c r="AJ161" s="31"/>
    </row>
    <row r="162" spans="1:36" ht="14.25">
      <c r="A162" s="29">
        <v>155</v>
      </c>
      <c r="B162" s="29" t="s">
        <v>1256</v>
      </c>
      <c r="C162" s="35" t="s">
        <v>1257</v>
      </c>
      <c r="D162" s="29" t="s">
        <v>22</v>
      </c>
      <c r="E162" s="71" t="s">
        <v>101</v>
      </c>
      <c r="F162" s="29" t="s">
        <v>24</v>
      </c>
      <c r="G162" s="29">
        <f>SUM(I162:AI162)</f>
        <v>4</v>
      </c>
      <c r="H162" s="37"/>
      <c r="I162" s="35"/>
      <c r="J162" s="35">
        <v>1</v>
      </c>
      <c r="K162" s="35"/>
      <c r="L162" s="35"/>
      <c r="M162" s="35"/>
      <c r="N162" s="35"/>
      <c r="O162" s="35"/>
      <c r="P162" s="35"/>
      <c r="Q162" s="35"/>
      <c r="R162" s="35"/>
      <c r="S162" s="35">
        <v>3</v>
      </c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8"/>
      <c r="AJ162" s="31"/>
    </row>
    <row r="163" spans="1:36" ht="14.25">
      <c r="A163" s="29">
        <v>155</v>
      </c>
      <c r="B163" s="29" t="s">
        <v>339</v>
      </c>
      <c r="C163" s="35" t="s">
        <v>340</v>
      </c>
      <c r="D163" s="29" t="s">
        <v>88</v>
      </c>
      <c r="E163" s="36" t="s">
        <v>70</v>
      </c>
      <c r="F163" s="29" t="s">
        <v>24</v>
      </c>
      <c r="G163" s="29">
        <f>SUM(I163:AI163)</f>
        <v>4</v>
      </c>
      <c r="H163" s="37"/>
      <c r="I163" s="35"/>
      <c r="J163" s="35"/>
      <c r="K163" s="35"/>
      <c r="L163" s="35"/>
      <c r="M163" s="35"/>
      <c r="N163" s="35"/>
      <c r="O163" s="35">
        <v>1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>
        <v>2</v>
      </c>
      <c r="AA163" s="35">
        <v>1</v>
      </c>
      <c r="AB163" s="35"/>
      <c r="AC163" s="35"/>
      <c r="AD163" s="35"/>
      <c r="AE163" s="35"/>
      <c r="AF163" s="35"/>
      <c r="AG163" s="35"/>
      <c r="AH163" s="35"/>
      <c r="AI163" s="38"/>
      <c r="AJ163" s="31"/>
    </row>
    <row r="164" spans="1:36" ht="14.25">
      <c r="A164" s="29">
        <v>155</v>
      </c>
      <c r="B164" s="29" t="s">
        <v>1652</v>
      </c>
      <c r="C164" s="35" t="s">
        <v>1653</v>
      </c>
      <c r="D164" s="29" t="s">
        <v>22</v>
      </c>
      <c r="E164" s="71" t="s">
        <v>281</v>
      </c>
      <c r="F164" s="29" t="s">
        <v>204</v>
      </c>
      <c r="G164" s="29">
        <f>SUM(I164:AI164)</f>
        <v>4</v>
      </c>
      <c r="H164" s="37"/>
      <c r="I164" s="35"/>
      <c r="J164" s="35"/>
      <c r="K164" s="35"/>
      <c r="L164" s="35"/>
      <c r="M164" s="35"/>
      <c r="N164" s="35"/>
      <c r="O164" s="35"/>
      <c r="P164" s="35">
        <v>4</v>
      </c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8"/>
      <c r="AJ164" s="31"/>
    </row>
    <row r="165" spans="1:36" ht="14.25">
      <c r="A165" s="29">
        <v>155</v>
      </c>
      <c r="B165" s="29" t="s">
        <v>2157</v>
      </c>
      <c r="C165" s="35" t="s">
        <v>2158</v>
      </c>
      <c r="D165" s="29" t="s">
        <v>22</v>
      </c>
      <c r="E165" s="71" t="s">
        <v>1066</v>
      </c>
      <c r="F165" s="29" t="s">
        <v>109</v>
      </c>
      <c r="G165" s="29">
        <f>SUM(I165:AI165)</f>
        <v>4</v>
      </c>
      <c r="H165" s="37"/>
      <c r="I165" s="35"/>
      <c r="J165" s="35"/>
      <c r="K165" s="35"/>
      <c r="L165" s="35">
        <v>4</v>
      </c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8"/>
      <c r="AJ165" s="31"/>
    </row>
    <row r="166" spans="1:36" ht="14.25">
      <c r="A166" s="29">
        <v>163</v>
      </c>
      <c r="B166" s="29" t="s">
        <v>91</v>
      </c>
      <c r="C166" s="35" t="s">
        <v>92</v>
      </c>
      <c r="D166" s="29" t="s">
        <v>22</v>
      </c>
      <c r="E166" s="36" t="s">
        <v>81</v>
      </c>
      <c r="F166" s="29" t="s">
        <v>24</v>
      </c>
      <c r="G166" s="29">
        <f>SUM(I166:AI166)</f>
        <v>3</v>
      </c>
      <c r="H166" s="37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>
        <v>1</v>
      </c>
      <c r="AE166" s="35"/>
      <c r="AF166" s="35"/>
      <c r="AG166" s="35">
        <v>1</v>
      </c>
      <c r="AH166" s="35"/>
      <c r="AI166" s="38">
        <v>1</v>
      </c>
      <c r="AJ166" s="31"/>
    </row>
    <row r="167" spans="1:36" ht="14.25">
      <c r="A167" s="29">
        <v>163</v>
      </c>
      <c r="B167" s="29" t="s">
        <v>140</v>
      </c>
      <c r="C167" s="35" t="s">
        <v>457</v>
      </c>
      <c r="D167" s="29" t="s">
        <v>22</v>
      </c>
      <c r="E167" s="36" t="s">
        <v>81</v>
      </c>
      <c r="F167" s="29" t="s">
        <v>24</v>
      </c>
      <c r="G167" s="29">
        <f>SUM(I167:AI167)</f>
        <v>3</v>
      </c>
      <c r="H167" s="37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>
        <v>2</v>
      </c>
      <c r="AE167" s="35"/>
      <c r="AF167" s="35"/>
      <c r="AG167" s="35">
        <v>1</v>
      </c>
      <c r="AH167" s="35"/>
      <c r="AI167" s="38"/>
      <c r="AJ167" s="31"/>
    </row>
    <row r="168" spans="1:36" ht="14.25">
      <c r="A168" s="29">
        <v>163</v>
      </c>
      <c r="B168" s="29" t="s">
        <v>298</v>
      </c>
      <c r="C168" s="35" t="s">
        <v>299</v>
      </c>
      <c r="D168" s="29" t="s">
        <v>22</v>
      </c>
      <c r="E168" s="36" t="s">
        <v>292</v>
      </c>
      <c r="F168" s="29" t="s">
        <v>285</v>
      </c>
      <c r="G168" s="29">
        <f>SUM(I168:AI168)</f>
        <v>3</v>
      </c>
      <c r="H168" s="37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>
        <v>3</v>
      </c>
      <c r="AF168" s="35"/>
      <c r="AG168" s="35"/>
      <c r="AH168" s="35"/>
      <c r="AI168" s="38"/>
      <c r="AJ168" s="31"/>
    </row>
    <row r="169" spans="1:36" ht="14.25">
      <c r="A169" s="29">
        <v>163</v>
      </c>
      <c r="B169" s="29" t="s">
        <v>440</v>
      </c>
      <c r="C169" s="35" t="s">
        <v>441</v>
      </c>
      <c r="D169" s="29" t="s">
        <v>22</v>
      </c>
      <c r="E169" s="36" t="s">
        <v>423</v>
      </c>
      <c r="F169" s="29" t="s">
        <v>424</v>
      </c>
      <c r="G169" s="29">
        <f>SUM(I169:AI169)</f>
        <v>3</v>
      </c>
      <c r="H169" s="37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>
        <v>3</v>
      </c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8"/>
      <c r="AJ169" s="31"/>
    </row>
    <row r="170" spans="1:36" ht="14.25">
      <c r="A170" s="29">
        <v>163</v>
      </c>
      <c r="B170" s="29" t="s">
        <v>277</v>
      </c>
      <c r="C170" s="35" t="s">
        <v>278</v>
      </c>
      <c r="D170" s="29" t="s">
        <v>22</v>
      </c>
      <c r="E170" s="36" t="s">
        <v>200</v>
      </c>
      <c r="F170" s="29" t="s">
        <v>109</v>
      </c>
      <c r="G170" s="29">
        <f>SUM(I170:AI170)</f>
        <v>3</v>
      </c>
      <c r="H170" s="37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>
        <v>1</v>
      </c>
      <c r="W170" s="35"/>
      <c r="X170" s="35"/>
      <c r="Y170" s="35"/>
      <c r="Z170" s="35"/>
      <c r="AA170" s="35"/>
      <c r="AB170" s="35"/>
      <c r="AC170" s="35"/>
      <c r="AD170" s="35"/>
      <c r="AE170" s="35"/>
      <c r="AF170" s="35">
        <v>2</v>
      </c>
      <c r="AG170" s="35"/>
      <c r="AH170" s="35"/>
      <c r="AI170" s="38"/>
      <c r="AJ170" s="31"/>
    </row>
    <row r="171" spans="1:36" ht="14.25">
      <c r="A171" s="29">
        <v>163</v>
      </c>
      <c r="B171" s="29" t="s">
        <v>138</v>
      </c>
      <c r="C171" s="35" t="s">
        <v>142</v>
      </c>
      <c r="D171" s="29" t="s">
        <v>22</v>
      </c>
      <c r="E171" s="36" t="s">
        <v>81</v>
      </c>
      <c r="F171" s="29" t="s">
        <v>24</v>
      </c>
      <c r="G171" s="29">
        <f>SUM(I171:AI171)</f>
        <v>3</v>
      </c>
      <c r="H171" s="37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>
        <v>1</v>
      </c>
      <c r="V171" s="35"/>
      <c r="W171" s="35"/>
      <c r="X171" s="35"/>
      <c r="Y171" s="35"/>
      <c r="Z171" s="35"/>
      <c r="AA171" s="35"/>
      <c r="AB171" s="35"/>
      <c r="AC171" s="35"/>
      <c r="AD171" s="35">
        <v>1</v>
      </c>
      <c r="AE171" s="35"/>
      <c r="AF171" s="35"/>
      <c r="AG171" s="35">
        <v>1</v>
      </c>
      <c r="AH171" s="35"/>
      <c r="AI171" s="38"/>
      <c r="AJ171" s="31"/>
    </row>
    <row r="172" spans="1:36" ht="14.25">
      <c r="A172" s="29">
        <v>163</v>
      </c>
      <c r="B172" s="29" t="s">
        <v>379</v>
      </c>
      <c r="C172" s="35" t="s">
        <v>380</v>
      </c>
      <c r="D172" s="29" t="s">
        <v>88</v>
      </c>
      <c r="E172" s="36" t="s">
        <v>32</v>
      </c>
      <c r="F172" s="29" t="s">
        <v>33</v>
      </c>
      <c r="G172" s="29">
        <f>SUM(I172:AI172)</f>
        <v>3</v>
      </c>
      <c r="H172" s="37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>
        <v>1</v>
      </c>
      <c r="T172" s="35"/>
      <c r="U172" s="35"/>
      <c r="V172" s="35"/>
      <c r="W172" s="35"/>
      <c r="X172" s="35"/>
      <c r="Y172" s="35">
        <v>1</v>
      </c>
      <c r="Z172" s="35"/>
      <c r="AA172" s="35"/>
      <c r="AB172" s="35">
        <v>1</v>
      </c>
      <c r="AC172" s="35"/>
      <c r="AD172" s="35"/>
      <c r="AE172" s="35"/>
      <c r="AF172" s="35"/>
      <c r="AG172" s="35"/>
      <c r="AH172" s="35"/>
      <c r="AI172" s="38"/>
      <c r="AJ172" s="31"/>
    </row>
    <row r="173" spans="1:36" s="75" customFormat="1" ht="14.25">
      <c r="A173" s="29">
        <v>163</v>
      </c>
      <c r="B173" s="29" t="s">
        <v>152</v>
      </c>
      <c r="C173" s="35" t="s">
        <v>153</v>
      </c>
      <c r="D173" s="29" t="s">
        <v>22</v>
      </c>
      <c r="E173" s="36" t="s">
        <v>23</v>
      </c>
      <c r="F173" s="29" t="s">
        <v>24</v>
      </c>
      <c r="G173" s="29">
        <f>SUM(I173:AI173)</f>
        <v>3</v>
      </c>
      <c r="H173" s="37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>
        <v>2</v>
      </c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>
        <v>1</v>
      </c>
      <c r="AH173" s="35"/>
      <c r="AI173" s="38"/>
      <c r="AJ173" s="31"/>
    </row>
    <row r="174" spans="1:36" ht="14.25">
      <c r="A174" s="29">
        <v>163</v>
      </c>
      <c r="B174" s="29" t="s">
        <v>463</v>
      </c>
      <c r="C174" s="35" t="s">
        <v>464</v>
      </c>
      <c r="D174" s="29" t="s">
        <v>22</v>
      </c>
      <c r="E174" s="36" t="s">
        <v>465</v>
      </c>
      <c r="F174" s="29" t="s">
        <v>54</v>
      </c>
      <c r="G174" s="29">
        <f>SUM(I174:AI174)</f>
        <v>3</v>
      </c>
      <c r="H174" s="37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>
        <v>1</v>
      </c>
      <c r="U174" s="35"/>
      <c r="V174" s="35"/>
      <c r="W174" s="35">
        <v>1</v>
      </c>
      <c r="X174" s="35"/>
      <c r="Y174" s="35"/>
      <c r="Z174" s="35"/>
      <c r="AA174" s="35"/>
      <c r="AB174" s="35"/>
      <c r="AC174" s="35"/>
      <c r="AD174" s="35">
        <v>1</v>
      </c>
      <c r="AE174" s="35"/>
      <c r="AF174" s="35"/>
      <c r="AG174" s="35"/>
      <c r="AH174" s="35"/>
      <c r="AI174" s="38"/>
      <c r="AJ174" s="31"/>
    </row>
    <row r="175" spans="1:36" ht="14.25">
      <c r="A175" s="29">
        <v>163</v>
      </c>
      <c r="B175" s="29" t="s">
        <v>471</v>
      </c>
      <c r="C175" s="35" t="s">
        <v>472</v>
      </c>
      <c r="D175" s="29" t="s">
        <v>22</v>
      </c>
      <c r="E175" s="36" t="s">
        <v>189</v>
      </c>
      <c r="F175" s="29" t="s">
        <v>54</v>
      </c>
      <c r="G175" s="29">
        <f>SUM(I175:AI175)</f>
        <v>3</v>
      </c>
      <c r="H175" s="37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>
        <v>1</v>
      </c>
      <c r="U175" s="35"/>
      <c r="V175" s="35"/>
      <c r="W175" s="35">
        <v>1</v>
      </c>
      <c r="X175" s="35">
        <v>1</v>
      </c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8"/>
      <c r="AJ175" s="31"/>
    </row>
    <row r="176" spans="1:36" ht="14.25">
      <c r="A176" s="29">
        <v>163</v>
      </c>
      <c r="B176" s="29" t="s">
        <v>128</v>
      </c>
      <c r="C176" s="35" t="s">
        <v>129</v>
      </c>
      <c r="D176" s="29" t="s">
        <v>22</v>
      </c>
      <c r="E176" s="36" t="s">
        <v>36</v>
      </c>
      <c r="F176" s="29" t="s">
        <v>24</v>
      </c>
      <c r="G176" s="29">
        <f>SUM(I176:AI176)</f>
        <v>3</v>
      </c>
      <c r="H176" s="37"/>
      <c r="I176" s="35"/>
      <c r="J176" s="35"/>
      <c r="K176" s="35"/>
      <c r="L176" s="35"/>
      <c r="M176" s="35">
        <v>1</v>
      </c>
      <c r="N176" s="35"/>
      <c r="O176" s="35"/>
      <c r="P176" s="35"/>
      <c r="Q176" s="35"/>
      <c r="R176" s="35"/>
      <c r="S176" s="35">
        <v>1</v>
      </c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>
        <v>1</v>
      </c>
      <c r="AH176" s="35"/>
      <c r="AI176" s="38"/>
      <c r="AJ176" s="31"/>
    </row>
    <row r="177" spans="1:36" ht="14.25">
      <c r="A177" s="29">
        <v>163</v>
      </c>
      <c r="B177" s="29" t="s">
        <v>387</v>
      </c>
      <c r="C177" s="35" t="s">
        <v>388</v>
      </c>
      <c r="D177" s="29" t="s">
        <v>22</v>
      </c>
      <c r="E177" s="36" t="s">
        <v>356</v>
      </c>
      <c r="F177" s="29" t="s">
        <v>24</v>
      </c>
      <c r="G177" s="29">
        <f>SUM(I177:AI177)</f>
        <v>3</v>
      </c>
      <c r="H177" s="37"/>
      <c r="I177" s="35"/>
      <c r="J177" s="35"/>
      <c r="K177" s="35"/>
      <c r="L177" s="35"/>
      <c r="M177" s="35">
        <v>1</v>
      </c>
      <c r="N177" s="35"/>
      <c r="O177" s="35"/>
      <c r="P177" s="35"/>
      <c r="Q177" s="35">
        <v>1</v>
      </c>
      <c r="R177" s="35"/>
      <c r="S177" s="35"/>
      <c r="T177" s="35"/>
      <c r="U177" s="35"/>
      <c r="V177" s="35"/>
      <c r="W177" s="35"/>
      <c r="X177" s="35"/>
      <c r="Y177" s="35">
        <v>1</v>
      </c>
      <c r="Z177" s="35"/>
      <c r="AA177" s="35"/>
      <c r="AB177" s="35"/>
      <c r="AC177" s="35"/>
      <c r="AD177" s="35"/>
      <c r="AE177" s="35"/>
      <c r="AF177" s="35"/>
      <c r="AG177" s="35"/>
      <c r="AH177" s="35"/>
      <c r="AI177" s="38"/>
      <c r="AJ177" s="31"/>
    </row>
    <row r="178" spans="1:36" ht="14.25">
      <c r="A178" s="29">
        <v>163</v>
      </c>
      <c r="B178" s="29" t="s">
        <v>410</v>
      </c>
      <c r="C178" s="35" t="s">
        <v>411</v>
      </c>
      <c r="D178" s="29" t="s">
        <v>22</v>
      </c>
      <c r="E178" s="36" t="s">
        <v>264</v>
      </c>
      <c r="F178" s="29" t="s">
        <v>24</v>
      </c>
      <c r="G178" s="29">
        <f>SUM(I178:AI178)</f>
        <v>3</v>
      </c>
      <c r="H178" s="37"/>
      <c r="I178" s="35"/>
      <c r="J178" s="35">
        <v>1</v>
      </c>
      <c r="K178" s="35"/>
      <c r="L178" s="35"/>
      <c r="M178" s="35"/>
      <c r="N178" s="35"/>
      <c r="O178" s="35"/>
      <c r="P178" s="35"/>
      <c r="Q178" s="35"/>
      <c r="R178" s="35"/>
      <c r="S178" s="35">
        <v>1</v>
      </c>
      <c r="T178" s="35"/>
      <c r="U178" s="35"/>
      <c r="V178" s="35"/>
      <c r="W178" s="35"/>
      <c r="X178" s="35"/>
      <c r="Y178" s="35"/>
      <c r="Z178" s="35"/>
      <c r="AA178" s="35"/>
      <c r="AB178" s="35">
        <v>1</v>
      </c>
      <c r="AC178" s="35"/>
      <c r="AD178" s="35"/>
      <c r="AE178" s="35"/>
      <c r="AF178" s="35"/>
      <c r="AG178" s="35"/>
      <c r="AH178" s="35"/>
      <c r="AI178" s="38"/>
      <c r="AJ178" s="31"/>
    </row>
    <row r="179" spans="1:36" ht="14.25">
      <c r="A179" s="29">
        <v>176</v>
      </c>
      <c r="B179" s="29" t="s">
        <v>79</v>
      </c>
      <c r="C179" s="35" t="s">
        <v>80</v>
      </c>
      <c r="D179" s="29" t="s">
        <v>22</v>
      </c>
      <c r="E179" s="36" t="s">
        <v>81</v>
      </c>
      <c r="F179" s="29" t="s">
        <v>24</v>
      </c>
      <c r="G179" s="29">
        <f>SUM(I179:AI179)</f>
        <v>2</v>
      </c>
      <c r="H179" s="37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>
        <v>1</v>
      </c>
      <c r="AH179" s="35"/>
      <c r="AI179" s="38">
        <v>1</v>
      </c>
      <c r="AJ179" s="31"/>
    </row>
    <row r="180" spans="1:36" ht="14.25">
      <c r="A180" s="29">
        <v>176</v>
      </c>
      <c r="B180" s="29" t="s">
        <v>371</v>
      </c>
      <c r="C180" s="35" t="s">
        <v>372</v>
      </c>
      <c r="D180" s="29" t="s">
        <v>22</v>
      </c>
      <c r="E180" s="36" t="s">
        <v>269</v>
      </c>
      <c r="F180" s="29" t="s">
        <v>24</v>
      </c>
      <c r="G180" s="29">
        <f>SUM(I180:AI180)</f>
        <v>2</v>
      </c>
      <c r="H180" s="37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>
        <v>1</v>
      </c>
      <c r="Z180" s="35"/>
      <c r="AA180" s="35"/>
      <c r="AB180" s="35"/>
      <c r="AC180" s="35">
        <v>1</v>
      </c>
      <c r="AD180" s="35"/>
      <c r="AE180" s="35"/>
      <c r="AF180" s="35"/>
      <c r="AG180" s="35"/>
      <c r="AH180" s="35"/>
      <c r="AI180" s="38"/>
      <c r="AJ180" s="31"/>
    </row>
    <row r="181" spans="1:36" ht="14.25">
      <c r="A181" s="29">
        <v>176</v>
      </c>
      <c r="B181" s="29" t="s">
        <v>442</v>
      </c>
      <c r="C181" s="35" t="s">
        <v>443</v>
      </c>
      <c r="D181" s="29" t="s">
        <v>88</v>
      </c>
      <c r="E181" s="36" t="s">
        <v>444</v>
      </c>
      <c r="F181" s="29" t="s">
        <v>434</v>
      </c>
      <c r="G181" s="29">
        <f>SUM(I181:AI181)</f>
        <v>2</v>
      </c>
      <c r="H181" s="37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>
        <v>2</v>
      </c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8"/>
      <c r="AJ181" s="31"/>
    </row>
    <row r="182" spans="1:36" ht="14.25">
      <c r="A182" s="29">
        <v>176</v>
      </c>
      <c r="B182" s="29" t="s">
        <v>381</v>
      </c>
      <c r="C182" s="35" t="s">
        <v>382</v>
      </c>
      <c r="D182" s="29" t="s">
        <v>22</v>
      </c>
      <c r="E182" s="36" t="s">
        <v>42</v>
      </c>
      <c r="F182" s="29" t="s">
        <v>24</v>
      </c>
      <c r="G182" s="29">
        <f>SUM(I182:AI182)</f>
        <v>2</v>
      </c>
      <c r="H182" s="37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>
        <v>1</v>
      </c>
      <c r="V182" s="35"/>
      <c r="W182" s="35"/>
      <c r="X182" s="35"/>
      <c r="Y182" s="35">
        <v>1</v>
      </c>
      <c r="Z182" s="35"/>
      <c r="AA182" s="35"/>
      <c r="AB182" s="35"/>
      <c r="AC182" s="35"/>
      <c r="AD182" s="35"/>
      <c r="AE182" s="35"/>
      <c r="AF182" s="35"/>
      <c r="AG182" s="35"/>
      <c r="AH182" s="35"/>
      <c r="AI182" s="38"/>
      <c r="AJ182" s="31"/>
    </row>
    <row r="183" spans="1:36" ht="14.25">
      <c r="A183" s="29">
        <v>176</v>
      </c>
      <c r="B183" s="29" t="s">
        <v>389</v>
      </c>
      <c r="C183" s="35" t="s">
        <v>390</v>
      </c>
      <c r="D183" s="29" t="s">
        <v>22</v>
      </c>
      <c r="E183" s="36" t="s">
        <v>391</v>
      </c>
      <c r="F183" s="29" t="s">
        <v>24</v>
      </c>
      <c r="G183" s="29">
        <f>SUM(I183:AI183)</f>
        <v>2</v>
      </c>
      <c r="H183" s="37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>
        <v>1</v>
      </c>
      <c r="V183" s="35"/>
      <c r="W183" s="35"/>
      <c r="X183" s="35"/>
      <c r="Y183" s="35">
        <v>1</v>
      </c>
      <c r="Z183" s="35"/>
      <c r="AA183" s="35"/>
      <c r="AB183" s="35"/>
      <c r="AC183" s="35"/>
      <c r="AD183" s="35"/>
      <c r="AE183" s="35"/>
      <c r="AF183" s="35"/>
      <c r="AG183" s="35"/>
      <c r="AH183" s="35"/>
      <c r="AI183" s="38"/>
      <c r="AJ183" s="31"/>
    </row>
    <row r="184" spans="1:36" ht="14.25">
      <c r="A184" s="29">
        <v>176</v>
      </c>
      <c r="B184" s="29" t="s">
        <v>1184</v>
      </c>
      <c r="C184" s="35" t="s">
        <v>1185</v>
      </c>
      <c r="D184" s="29" t="s">
        <v>22</v>
      </c>
      <c r="E184" s="71" t="s">
        <v>269</v>
      </c>
      <c r="F184" s="29" t="s">
        <v>24</v>
      </c>
      <c r="G184" s="29">
        <f>SUM(I184:AI184)</f>
        <v>2</v>
      </c>
      <c r="H184" s="37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>
        <v>1</v>
      </c>
      <c r="T184" s="35"/>
      <c r="U184" s="35">
        <v>1</v>
      </c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8"/>
      <c r="AJ184" s="31"/>
    </row>
    <row r="185" spans="1:36" ht="14.25">
      <c r="A185" s="29">
        <v>176</v>
      </c>
      <c r="B185" s="29" t="s">
        <v>279</v>
      </c>
      <c r="C185" s="35" t="s">
        <v>280</v>
      </c>
      <c r="D185" s="29" t="s">
        <v>22</v>
      </c>
      <c r="E185" s="36" t="s">
        <v>281</v>
      </c>
      <c r="F185" s="29" t="s">
        <v>204</v>
      </c>
      <c r="G185" s="29">
        <f>SUM(I185:AI185)</f>
        <v>2</v>
      </c>
      <c r="H185" s="37"/>
      <c r="I185" s="35"/>
      <c r="J185" s="35"/>
      <c r="K185" s="35"/>
      <c r="L185" s="35"/>
      <c r="M185" s="35"/>
      <c r="N185" s="35"/>
      <c r="O185" s="35"/>
      <c r="P185" s="35">
        <v>1</v>
      </c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>
        <v>1</v>
      </c>
      <c r="AG185" s="35"/>
      <c r="AH185" s="35"/>
      <c r="AI185" s="38"/>
      <c r="AJ185" s="31"/>
    </row>
    <row r="186" spans="1:36" ht="14.25">
      <c r="A186" s="29">
        <v>176</v>
      </c>
      <c r="B186" s="29" t="s">
        <v>977</v>
      </c>
      <c r="C186" s="35" t="s">
        <v>978</v>
      </c>
      <c r="D186" s="29" t="s">
        <v>22</v>
      </c>
      <c r="E186" s="36" t="s">
        <v>189</v>
      </c>
      <c r="F186" s="29" t="s">
        <v>54</v>
      </c>
      <c r="G186" s="29">
        <f>SUM(I186:AI186)</f>
        <v>2</v>
      </c>
      <c r="H186" s="37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>
        <v>1</v>
      </c>
      <c r="U186" s="35"/>
      <c r="V186" s="35"/>
      <c r="W186" s="35">
        <v>1</v>
      </c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8"/>
      <c r="AJ186" s="31"/>
    </row>
    <row r="187" spans="1:36" ht="14.25">
      <c r="A187" s="29">
        <v>176</v>
      </c>
      <c r="B187" s="29" t="s">
        <v>979</v>
      </c>
      <c r="C187" s="35" t="s">
        <v>980</v>
      </c>
      <c r="D187" s="29" t="s">
        <v>22</v>
      </c>
      <c r="E187" s="36" t="s">
        <v>189</v>
      </c>
      <c r="F187" s="29" t="s">
        <v>54</v>
      </c>
      <c r="G187" s="29">
        <f>SUM(I187:AI187)</f>
        <v>2</v>
      </c>
      <c r="H187" s="37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>
        <v>1</v>
      </c>
      <c r="U187" s="35"/>
      <c r="V187" s="35"/>
      <c r="W187" s="35">
        <v>1</v>
      </c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8"/>
      <c r="AJ187" s="31"/>
    </row>
    <row r="188" spans="1:36" ht="14.25">
      <c r="A188" s="29">
        <v>176</v>
      </c>
      <c r="B188" s="29" t="s">
        <v>1159</v>
      </c>
      <c r="C188" s="35" t="s">
        <v>1160</v>
      </c>
      <c r="D188" s="29" t="s">
        <v>22</v>
      </c>
      <c r="E188" s="36" t="s">
        <v>391</v>
      </c>
      <c r="F188" s="29" t="s">
        <v>24</v>
      </c>
      <c r="G188" s="29">
        <f>SUM(I188:AI188)</f>
        <v>2</v>
      </c>
      <c r="H188" s="37"/>
      <c r="I188" s="35"/>
      <c r="J188" s="35">
        <v>1</v>
      </c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>
        <v>1</v>
      </c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8"/>
      <c r="AJ188" s="31"/>
    </row>
    <row r="189" spans="1:36" ht="14.25">
      <c r="A189" s="29">
        <v>176</v>
      </c>
      <c r="B189" s="29" t="s">
        <v>1161</v>
      </c>
      <c r="C189" s="35" t="s">
        <v>1162</v>
      </c>
      <c r="D189" s="29" t="s">
        <v>22</v>
      </c>
      <c r="E189" s="36" t="s">
        <v>1163</v>
      </c>
      <c r="F189" s="29" t="s">
        <v>24</v>
      </c>
      <c r="G189" s="29">
        <f>SUM(I189:AI189)</f>
        <v>2</v>
      </c>
      <c r="H189" s="37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>
        <v>1</v>
      </c>
      <c r="V189" s="35"/>
      <c r="W189" s="35"/>
      <c r="X189" s="35"/>
      <c r="Y189" s="35"/>
      <c r="Z189" s="35"/>
      <c r="AA189" s="35">
        <v>1</v>
      </c>
      <c r="AB189" s="35"/>
      <c r="AC189" s="35"/>
      <c r="AD189" s="35"/>
      <c r="AE189" s="35"/>
      <c r="AF189" s="35"/>
      <c r="AG189" s="35"/>
      <c r="AH189" s="35"/>
      <c r="AI189" s="38"/>
      <c r="AJ189" s="31"/>
    </row>
    <row r="190" spans="1:36" ht="14.25">
      <c r="A190" s="29">
        <v>176</v>
      </c>
      <c r="B190" s="29" t="s">
        <v>1173</v>
      </c>
      <c r="C190" s="35" t="s">
        <v>1174</v>
      </c>
      <c r="D190" s="29" t="s">
        <v>22</v>
      </c>
      <c r="E190" s="71" t="s">
        <v>1150</v>
      </c>
      <c r="F190" s="29" t="s">
        <v>24</v>
      </c>
      <c r="G190" s="29">
        <f>SUM(I190:AI190)</f>
        <v>2</v>
      </c>
      <c r="H190" s="37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>
        <v>1</v>
      </c>
      <c r="V190" s="35"/>
      <c r="W190" s="35"/>
      <c r="X190" s="35"/>
      <c r="Y190" s="35"/>
      <c r="Z190" s="35"/>
      <c r="AA190" s="35">
        <v>1</v>
      </c>
      <c r="AB190" s="35"/>
      <c r="AC190" s="35"/>
      <c r="AD190" s="35"/>
      <c r="AE190" s="35"/>
      <c r="AF190" s="35"/>
      <c r="AG190" s="35"/>
      <c r="AH190" s="35"/>
      <c r="AI190" s="38"/>
      <c r="AJ190" s="31"/>
    </row>
    <row r="191" spans="1:36" ht="14.25">
      <c r="A191" s="29">
        <v>176</v>
      </c>
      <c r="B191" s="29" t="s">
        <v>1175</v>
      </c>
      <c r="C191" s="35" t="s">
        <v>1176</v>
      </c>
      <c r="D191" s="29" t="s">
        <v>22</v>
      </c>
      <c r="E191" s="71" t="s">
        <v>269</v>
      </c>
      <c r="F191" s="29" t="s">
        <v>24</v>
      </c>
      <c r="G191" s="29">
        <f>SUM(I191:AI191)</f>
        <v>2</v>
      </c>
      <c r="H191" s="37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>
        <v>1</v>
      </c>
      <c r="V191" s="35"/>
      <c r="W191" s="35"/>
      <c r="X191" s="35"/>
      <c r="Y191" s="35"/>
      <c r="Z191" s="35"/>
      <c r="AA191" s="35">
        <v>1</v>
      </c>
      <c r="AB191" s="35"/>
      <c r="AC191" s="35"/>
      <c r="AD191" s="35"/>
      <c r="AE191" s="35"/>
      <c r="AF191" s="35"/>
      <c r="AG191" s="35"/>
      <c r="AH191" s="35"/>
      <c r="AI191" s="38"/>
      <c r="AJ191" s="31"/>
    </row>
    <row r="192" spans="1:36" ht="14.25">
      <c r="A192" s="29">
        <v>176</v>
      </c>
      <c r="B192" s="29" t="s">
        <v>1260</v>
      </c>
      <c r="C192" s="35" t="s">
        <v>1261</v>
      </c>
      <c r="D192" s="29" t="s">
        <v>88</v>
      </c>
      <c r="E192" s="71" t="s">
        <v>32</v>
      </c>
      <c r="F192" s="29" t="s">
        <v>33</v>
      </c>
      <c r="G192" s="29">
        <f>SUM(I192:AI192)</f>
        <v>2</v>
      </c>
      <c r="H192" s="37"/>
      <c r="I192" s="35"/>
      <c r="J192" s="35"/>
      <c r="K192" s="35"/>
      <c r="L192" s="35"/>
      <c r="M192" s="35">
        <v>1</v>
      </c>
      <c r="N192" s="35"/>
      <c r="O192" s="35"/>
      <c r="P192" s="35"/>
      <c r="Q192" s="35"/>
      <c r="R192" s="35"/>
      <c r="S192" s="35">
        <v>1</v>
      </c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8"/>
      <c r="AJ192" s="31"/>
    </row>
    <row r="193" spans="1:36" ht="14.25">
      <c r="A193" s="29">
        <v>176</v>
      </c>
      <c r="B193" s="29" t="s">
        <v>1272</v>
      </c>
      <c r="C193" s="35" t="s">
        <v>1273</v>
      </c>
      <c r="D193" s="29" t="s">
        <v>88</v>
      </c>
      <c r="E193" s="36" t="s">
        <v>70</v>
      </c>
      <c r="F193" s="29" t="s">
        <v>24</v>
      </c>
      <c r="G193" s="29">
        <f>SUM(I193:AI193)</f>
        <v>2</v>
      </c>
      <c r="H193" s="37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>
        <v>1</v>
      </c>
      <c r="T193" s="35"/>
      <c r="U193" s="35"/>
      <c r="V193" s="35"/>
      <c r="W193" s="35"/>
      <c r="X193" s="35"/>
      <c r="Y193" s="35"/>
      <c r="Z193" s="35"/>
      <c r="AA193" s="35">
        <v>1</v>
      </c>
      <c r="AB193" s="35"/>
      <c r="AC193" s="35"/>
      <c r="AD193" s="35"/>
      <c r="AE193" s="35"/>
      <c r="AF193" s="35"/>
      <c r="AG193" s="35"/>
      <c r="AH193" s="35"/>
      <c r="AI193" s="38"/>
      <c r="AJ193" s="31"/>
    </row>
    <row r="194" spans="1:36" ht="14.25">
      <c r="A194" s="29">
        <v>176</v>
      </c>
      <c r="B194" s="29" t="s">
        <v>1272</v>
      </c>
      <c r="C194" s="35" t="s">
        <v>1274</v>
      </c>
      <c r="D194" s="29" t="s">
        <v>22</v>
      </c>
      <c r="E194" s="36" t="s">
        <v>264</v>
      </c>
      <c r="F194" s="29" t="s">
        <v>24</v>
      </c>
      <c r="G194" s="29">
        <f>SUM(I194:AI194)</f>
        <v>2</v>
      </c>
      <c r="H194" s="37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>
        <v>1</v>
      </c>
      <c r="T194" s="35"/>
      <c r="U194" s="35"/>
      <c r="V194" s="35"/>
      <c r="W194" s="35"/>
      <c r="X194" s="35"/>
      <c r="Y194" s="35"/>
      <c r="Z194" s="35"/>
      <c r="AA194" s="35">
        <v>1</v>
      </c>
      <c r="AB194" s="35"/>
      <c r="AC194" s="35"/>
      <c r="AD194" s="35"/>
      <c r="AE194" s="35"/>
      <c r="AF194" s="35"/>
      <c r="AG194" s="35"/>
      <c r="AH194" s="35"/>
      <c r="AI194" s="38"/>
      <c r="AJ194" s="31"/>
    </row>
    <row r="195" spans="1:36" ht="14.25">
      <c r="A195" s="29">
        <v>176</v>
      </c>
      <c r="B195" s="29" t="s">
        <v>1654</v>
      </c>
      <c r="C195" s="35" t="s">
        <v>1655</v>
      </c>
      <c r="D195" s="29" t="s">
        <v>88</v>
      </c>
      <c r="E195" s="71" t="s">
        <v>1656</v>
      </c>
      <c r="F195" s="29" t="s">
        <v>204</v>
      </c>
      <c r="G195" s="29">
        <f>SUM(I195:AI195)</f>
        <v>2</v>
      </c>
      <c r="H195" s="37"/>
      <c r="I195" s="35"/>
      <c r="J195" s="35"/>
      <c r="K195" s="35"/>
      <c r="L195" s="35"/>
      <c r="M195" s="35"/>
      <c r="N195" s="35"/>
      <c r="O195" s="35"/>
      <c r="P195" s="35">
        <v>2</v>
      </c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8"/>
      <c r="AJ195" s="31"/>
    </row>
    <row r="196" spans="1:36" ht="14.25">
      <c r="A196" s="29">
        <v>176</v>
      </c>
      <c r="B196" s="29" t="s">
        <v>1704</v>
      </c>
      <c r="C196" s="35" t="s">
        <v>1705</v>
      </c>
      <c r="D196" s="29" t="s">
        <v>22</v>
      </c>
      <c r="E196" s="71" t="s">
        <v>1163</v>
      </c>
      <c r="F196" s="29" t="s">
        <v>24</v>
      </c>
      <c r="G196" s="29">
        <f>SUM(I196:AI196)</f>
        <v>2</v>
      </c>
      <c r="H196" s="37"/>
      <c r="I196" s="35"/>
      <c r="J196" s="35">
        <v>1</v>
      </c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>
        <v>1</v>
      </c>
      <c r="AB196" s="35"/>
      <c r="AC196" s="35"/>
      <c r="AD196" s="35"/>
      <c r="AE196" s="35"/>
      <c r="AF196" s="35"/>
      <c r="AG196" s="35"/>
      <c r="AH196" s="35"/>
      <c r="AI196" s="38"/>
      <c r="AJ196" s="31"/>
    </row>
    <row r="197" spans="1:36" ht="14.25">
      <c r="A197" s="29">
        <v>176</v>
      </c>
      <c r="B197" s="29" t="s">
        <v>1726</v>
      </c>
      <c r="C197" s="35" t="s">
        <v>1727</v>
      </c>
      <c r="D197" s="29" t="s">
        <v>22</v>
      </c>
      <c r="E197" s="71" t="s">
        <v>407</v>
      </c>
      <c r="F197" s="29" t="s">
        <v>33</v>
      </c>
      <c r="G197" s="29">
        <f>SUM(I197:AI197)</f>
        <v>2</v>
      </c>
      <c r="H197" s="37"/>
      <c r="I197" s="35"/>
      <c r="J197" s="35">
        <v>1</v>
      </c>
      <c r="K197" s="35"/>
      <c r="L197" s="35"/>
      <c r="M197" s="35">
        <v>1</v>
      </c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8"/>
      <c r="AJ197" s="31"/>
    </row>
    <row r="198" spans="1:36" ht="14.25">
      <c r="A198" s="29">
        <v>176</v>
      </c>
      <c r="B198" s="29" t="s">
        <v>1739</v>
      </c>
      <c r="C198" s="35" t="s">
        <v>1740</v>
      </c>
      <c r="D198" s="29" t="s">
        <v>88</v>
      </c>
      <c r="E198" s="71" t="s">
        <v>36</v>
      </c>
      <c r="F198" s="29" t="s">
        <v>24</v>
      </c>
      <c r="G198" s="29">
        <f>SUM(I198:AI198)</f>
        <v>2</v>
      </c>
      <c r="H198" s="37"/>
      <c r="I198" s="35"/>
      <c r="J198" s="35">
        <v>1</v>
      </c>
      <c r="K198" s="35"/>
      <c r="L198" s="35"/>
      <c r="M198" s="35">
        <v>1</v>
      </c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8"/>
      <c r="AJ198" s="31"/>
    </row>
    <row r="199" spans="1:36" ht="14.25">
      <c r="A199" s="29">
        <v>176</v>
      </c>
      <c r="B199" s="29" t="s">
        <v>1743</v>
      </c>
      <c r="C199" s="35" t="s">
        <v>1744</v>
      </c>
      <c r="D199" s="29" t="s">
        <v>88</v>
      </c>
      <c r="E199" s="71" t="s">
        <v>407</v>
      </c>
      <c r="F199" s="29" t="s">
        <v>33</v>
      </c>
      <c r="G199" s="29">
        <f>SUM(I199:AI199)</f>
        <v>2</v>
      </c>
      <c r="H199" s="37"/>
      <c r="I199" s="35"/>
      <c r="J199" s="35">
        <v>1</v>
      </c>
      <c r="K199" s="35"/>
      <c r="L199" s="35"/>
      <c r="M199" s="35">
        <v>1</v>
      </c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8"/>
      <c r="AJ199" s="31"/>
    </row>
    <row r="200" spans="1:36" ht="14.25">
      <c r="A200" s="29">
        <v>176</v>
      </c>
      <c r="B200" s="29" t="s">
        <v>1779</v>
      </c>
      <c r="C200" s="35" t="s">
        <v>1780</v>
      </c>
      <c r="D200" s="29" t="s">
        <v>22</v>
      </c>
      <c r="E200" s="71" t="s">
        <v>1781</v>
      </c>
      <c r="F200" s="29" t="s">
        <v>824</v>
      </c>
      <c r="G200" s="29">
        <f>SUM(I200:AI200)</f>
        <v>2</v>
      </c>
      <c r="H200" s="37"/>
      <c r="I200" s="35"/>
      <c r="J200" s="35">
        <v>2</v>
      </c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8"/>
      <c r="AJ200" s="31"/>
    </row>
    <row r="201" spans="1:36" ht="14.25">
      <c r="A201" s="29">
        <v>176</v>
      </c>
      <c r="B201" s="29" t="s">
        <v>2151</v>
      </c>
      <c r="C201" s="35" t="s">
        <v>2152</v>
      </c>
      <c r="D201" s="29" t="s">
        <v>22</v>
      </c>
      <c r="E201" s="71" t="s">
        <v>200</v>
      </c>
      <c r="F201" s="29" t="s">
        <v>109</v>
      </c>
      <c r="G201" s="29">
        <f>SUM(I201:AI201)</f>
        <v>2</v>
      </c>
      <c r="H201" s="37"/>
      <c r="I201" s="35"/>
      <c r="J201" s="35"/>
      <c r="K201" s="35"/>
      <c r="L201" s="35">
        <v>2</v>
      </c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8"/>
      <c r="AJ201" s="31"/>
    </row>
    <row r="202" spans="1:36" ht="14.25">
      <c r="A202" s="29">
        <v>199</v>
      </c>
      <c r="B202" s="29" t="s">
        <v>2163</v>
      </c>
      <c r="C202" s="35" t="s">
        <v>2164</v>
      </c>
      <c r="D202" s="29" t="s">
        <v>22</v>
      </c>
      <c r="E202" s="71" t="s">
        <v>2165</v>
      </c>
      <c r="F202" s="29" t="s">
        <v>109</v>
      </c>
      <c r="G202" s="29">
        <f>SUM(I202:AI202)</f>
        <v>1</v>
      </c>
      <c r="H202" s="37"/>
      <c r="I202" s="35"/>
      <c r="J202" s="35"/>
      <c r="K202" s="35"/>
      <c r="L202" s="35">
        <v>1</v>
      </c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8"/>
      <c r="AJ202" s="31"/>
    </row>
    <row r="203" spans="1:36" ht="14.25">
      <c r="A203" s="29">
        <v>199</v>
      </c>
      <c r="B203" s="29" t="s">
        <v>59</v>
      </c>
      <c r="C203" s="35" t="s">
        <v>60</v>
      </c>
      <c r="D203" s="29" t="s">
        <v>22</v>
      </c>
      <c r="E203" s="55" t="s">
        <v>36</v>
      </c>
      <c r="F203" s="29" t="s">
        <v>24</v>
      </c>
      <c r="G203" s="29">
        <f>SUM(I203:AI203)</f>
        <v>1</v>
      </c>
      <c r="H203" s="37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8">
        <v>1</v>
      </c>
      <c r="AJ203" s="31"/>
    </row>
    <row r="204" spans="1:36" ht="14.25">
      <c r="A204" s="29">
        <v>199</v>
      </c>
      <c r="B204" s="29" t="s">
        <v>83</v>
      </c>
      <c r="C204" s="35" t="s">
        <v>84</v>
      </c>
      <c r="D204" s="29" t="s">
        <v>22</v>
      </c>
      <c r="E204" s="36" t="s">
        <v>85</v>
      </c>
      <c r="F204" s="29" t="s">
        <v>33</v>
      </c>
      <c r="G204" s="29">
        <f>SUM(I204:AI204)</f>
        <v>1</v>
      </c>
      <c r="H204" s="37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8">
        <v>1</v>
      </c>
      <c r="AJ204" s="31"/>
    </row>
    <row r="205" spans="1:36" ht="14.25">
      <c r="A205" s="29">
        <v>199</v>
      </c>
      <c r="B205" s="29" t="s">
        <v>97</v>
      </c>
      <c r="C205" s="35" t="s">
        <v>98</v>
      </c>
      <c r="D205" s="29" t="s">
        <v>22</v>
      </c>
      <c r="E205" s="36" t="s">
        <v>39</v>
      </c>
      <c r="F205" s="29" t="s">
        <v>24</v>
      </c>
      <c r="G205" s="29">
        <f>SUM(I205:AI205)</f>
        <v>1</v>
      </c>
      <c r="H205" s="37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8">
        <v>1</v>
      </c>
      <c r="AJ205" s="31"/>
    </row>
    <row r="206" spans="1:36" ht="14.25">
      <c r="A206" s="29">
        <v>199</v>
      </c>
      <c r="B206" s="29" t="s">
        <v>130</v>
      </c>
      <c r="C206" s="35" t="s">
        <v>132</v>
      </c>
      <c r="D206" s="29" t="s">
        <v>22</v>
      </c>
      <c r="E206" s="36" t="s">
        <v>133</v>
      </c>
      <c r="F206" s="29" t="s">
        <v>24</v>
      </c>
      <c r="G206" s="29">
        <f>SUM(I206:AI206)</f>
        <v>1</v>
      </c>
      <c r="H206" s="37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>
        <v>1</v>
      </c>
      <c r="AH206" s="35"/>
      <c r="AI206" s="38"/>
      <c r="AJ206" s="31"/>
    </row>
    <row r="207" spans="1:36" ht="14.25">
      <c r="A207" s="29">
        <v>199</v>
      </c>
      <c r="B207" s="29" t="s">
        <v>131</v>
      </c>
      <c r="C207" s="35" t="s">
        <v>134</v>
      </c>
      <c r="D207" s="29" t="s">
        <v>22</v>
      </c>
      <c r="E207" s="36" t="s">
        <v>133</v>
      </c>
      <c r="F207" s="29" t="s">
        <v>24</v>
      </c>
      <c r="G207" s="29">
        <f>SUM(I207:AI207)</f>
        <v>1</v>
      </c>
      <c r="H207" s="37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>
        <v>1</v>
      </c>
      <c r="AH207" s="35"/>
      <c r="AI207" s="38"/>
      <c r="AJ207" s="31"/>
    </row>
    <row r="208" spans="1:36" ht="14.25">
      <c r="A208" s="29">
        <v>199</v>
      </c>
      <c r="B208" s="29" t="s">
        <v>135</v>
      </c>
      <c r="C208" s="35" t="s">
        <v>136</v>
      </c>
      <c r="D208" s="29" t="s">
        <v>22</v>
      </c>
      <c r="E208" s="36" t="s">
        <v>81</v>
      </c>
      <c r="F208" s="29" t="s">
        <v>24</v>
      </c>
      <c r="G208" s="29">
        <f>SUM(I208:AI208)</f>
        <v>1</v>
      </c>
      <c r="H208" s="37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>
        <v>1</v>
      </c>
      <c r="AH208" s="35"/>
      <c r="AI208" s="38"/>
      <c r="AJ208" s="31"/>
    </row>
    <row r="209" spans="1:36" ht="14.25">
      <c r="A209" s="29">
        <v>199</v>
      </c>
      <c r="B209" s="29" t="s">
        <v>148</v>
      </c>
      <c r="C209" s="35" t="s">
        <v>149</v>
      </c>
      <c r="D209" s="29" t="s">
        <v>88</v>
      </c>
      <c r="E209" s="36" t="s">
        <v>23</v>
      </c>
      <c r="F209" s="29" t="s">
        <v>24</v>
      </c>
      <c r="G209" s="29">
        <f>SUM(I209:AI209)</f>
        <v>1</v>
      </c>
      <c r="H209" s="37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>
        <v>1</v>
      </c>
      <c r="AH209" s="35"/>
      <c r="AI209" s="38"/>
      <c r="AJ209" s="31"/>
    </row>
    <row r="210" spans="1:36" ht="14.25">
      <c r="A210" s="29">
        <v>199</v>
      </c>
      <c r="B210" s="29" t="s">
        <v>165</v>
      </c>
      <c r="C210" s="35" t="s">
        <v>170</v>
      </c>
      <c r="D210" s="29" t="s">
        <v>22</v>
      </c>
      <c r="E210" s="55" t="s">
        <v>23</v>
      </c>
      <c r="F210" s="29" t="s">
        <v>24</v>
      </c>
      <c r="G210" s="29">
        <f>SUM(I210:AI210)</f>
        <v>1</v>
      </c>
      <c r="H210" s="37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>
        <v>1</v>
      </c>
      <c r="AH210" s="35"/>
      <c r="AI210" s="38"/>
      <c r="AJ210" s="31"/>
    </row>
    <row r="211" spans="1:36" ht="14.25">
      <c r="A211" s="29">
        <v>199</v>
      </c>
      <c r="B211" s="29" t="s">
        <v>167</v>
      </c>
      <c r="C211" s="35" t="s">
        <v>168</v>
      </c>
      <c r="D211" s="29" t="s">
        <v>22</v>
      </c>
      <c r="E211" s="36" t="s">
        <v>23</v>
      </c>
      <c r="F211" s="29" t="s">
        <v>24</v>
      </c>
      <c r="G211" s="29">
        <f>SUM(I211:AI211)</f>
        <v>1</v>
      </c>
      <c r="H211" s="37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>
        <v>1</v>
      </c>
      <c r="AH211" s="35"/>
      <c r="AI211" s="38"/>
      <c r="AJ211" s="31"/>
    </row>
    <row r="212" spans="1:36" ht="14.25">
      <c r="A212" s="29">
        <v>199</v>
      </c>
      <c r="B212" s="29" t="s">
        <v>341</v>
      </c>
      <c r="C212" s="35" t="s">
        <v>342</v>
      </c>
      <c r="D212" s="29" t="s">
        <v>22</v>
      </c>
      <c r="E212" s="36" t="s">
        <v>312</v>
      </c>
      <c r="F212" s="29" t="s">
        <v>306</v>
      </c>
      <c r="G212" s="29">
        <f>SUM(I212:AI212)</f>
        <v>1</v>
      </c>
      <c r="H212" s="37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>
        <v>1</v>
      </c>
      <c r="AA212" s="35"/>
      <c r="AB212" s="35"/>
      <c r="AC212" s="35"/>
      <c r="AD212" s="35"/>
      <c r="AE212" s="35"/>
      <c r="AF212" s="35"/>
      <c r="AG212" s="35"/>
      <c r="AH212" s="35"/>
      <c r="AI212" s="38"/>
      <c r="AJ212" s="31"/>
    </row>
    <row r="213" spans="1:36" ht="14.25">
      <c r="A213" s="29">
        <v>199</v>
      </c>
      <c r="B213" s="29" t="s">
        <v>343</v>
      </c>
      <c r="C213" s="35" t="s">
        <v>344</v>
      </c>
      <c r="D213" s="29" t="s">
        <v>88</v>
      </c>
      <c r="E213" s="36" t="s">
        <v>312</v>
      </c>
      <c r="F213" s="29" t="s">
        <v>306</v>
      </c>
      <c r="G213" s="29">
        <f>SUM(I213:AI213)</f>
        <v>1</v>
      </c>
      <c r="H213" s="37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>
        <v>1</v>
      </c>
      <c r="AA213" s="35"/>
      <c r="AB213" s="35"/>
      <c r="AC213" s="35"/>
      <c r="AD213" s="35"/>
      <c r="AE213" s="35"/>
      <c r="AF213" s="35"/>
      <c r="AG213" s="35"/>
      <c r="AH213" s="35"/>
      <c r="AI213" s="38"/>
      <c r="AJ213" s="31"/>
    </row>
    <row r="214" spans="1:36" ht="14.25">
      <c r="A214" s="29">
        <v>199</v>
      </c>
      <c r="B214" s="29" t="s">
        <v>369</v>
      </c>
      <c r="C214" s="35" t="s">
        <v>370</v>
      </c>
      <c r="D214" s="29" t="s">
        <v>22</v>
      </c>
      <c r="E214" s="36" t="s">
        <v>356</v>
      </c>
      <c r="F214" s="29" t="s">
        <v>24</v>
      </c>
      <c r="G214" s="29">
        <f>SUM(I214:AI214)</f>
        <v>1</v>
      </c>
      <c r="H214" s="37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>
        <v>1</v>
      </c>
      <c r="Z214" s="35"/>
      <c r="AA214" s="35"/>
      <c r="AB214" s="35"/>
      <c r="AC214" s="35"/>
      <c r="AD214" s="35"/>
      <c r="AE214" s="35"/>
      <c r="AF214" s="35"/>
      <c r="AG214" s="35"/>
      <c r="AH214" s="35"/>
      <c r="AI214" s="38"/>
      <c r="AJ214" s="31"/>
    </row>
    <row r="215" spans="1:36" ht="14.25">
      <c r="A215" s="29">
        <v>199</v>
      </c>
      <c r="B215" s="29" t="s">
        <v>408</v>
      </c>
      <c r="C215" s="35" t="s">
        <v>409</v>
      </c>
      <c r="D215" s="29" t="s">
        <v>22</v>
      </c>
      <c r="E215" s="36" t="s">
        <v>407</v>
      </c>
      <c r="F215" s="29" t="s">
        <v>33</v>
      </c>
      <c r="G215" s="29">
        <f>SUM(I215:AI215)</f>
        <v>1</v>
      </c>
      <c r="H215" s="37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>
        <v>1</v>
      </c>
      <c r="AC215" s="35"/>
      <c r="AD215" s="35"/>
      <c r="AE215" s="35"/>
      <c r="AF215" s="35"/>
      <c r="AG215" s="35"/>
      <c r="AH215" s="35"/>
      <c r="AI215" s="38"/>
      <c r="AJ215" s="31"/>
    </row>
    <row r="216" spans="1:36" ht="14.25">
      <c r="A216" s="29">
        <v>199</v>
      </c>
      <c r="B216" s="29" t="s">
        <v>412</v>
      </c>
      <c r="C216" s="35" t="s">
        <v>413</v>
      </c>
      <c r="D216" s="29" t="s">
        <v>88</v>
      </c>
      <c r="E216" s="36" t="s">
        <v>395</v>
      </c>
      <c r="F216" s="29" t="s">
        <v>349</v>
      </c>
      <c r="G216" s="29">
        <f>SUM(I216:AI216)</f>
        <v>1</v>
      </c>
      <c r="H216" s="37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>
        <v>1</v>
      </c>
      <c r="AC216" s="35"/>
      <c r="AD216" s="35"/>
      <c r="AE216" s="35"/>
      <c r="AF216" s="35"/>
      <c r="AG216" s="35"/>
      <c r="AH216" s="35"/>
      <c r="AI216" s="38"/>
      <c r="AJ216" s="31"/>
    </row>
    <row r="217" spans="1:36" ht="14.25">
      <c r="A217" s="29">
        <v>199</v>
      </c>
      <c r="B217" s="29" t="s">
        <v>414</v>
      </c>
      <c r="C217" s="35" t="s">
        <v>415</v>
      </c>
      <c r="D217" s="29" t="s">
        <v>22</v>
      </c>
      <c r="E217" s="36" t="s">
        <v>32</v>
      </c>
      <c r="F217" s="29" t="s">
        <v>33</v>
      </c>
      <c r="G217" s="29">
        <f>SUM(I217:AI217)</f>
        <v>1</v>
      </c>
      <c r="H217" s="37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>
        <v>1</v>
      </c>
      <c r="AC217" s="35"/>
      <c r="AD217" s="35"/>
      <c r="AE217" s="35"/>
      <c r="AF217" s="35"/>
      <c r="AG217" s="35"/>
      <c r="AH217" s="35"/>
      <c r="AI217" s="38"/>
      <c r="AJ217" s="31"/>
    </row>
    <row r="218" spans="1:36" ht="14.25">
      <c r="A218" s="29">
        <v>199</v>
      </c>
      <c r="B218" s="29" t="s">
        <v>416</v>
      </c>
      <c r="C218" s="35" t="s">
        <v>417</v>
      </c>
      <c r="D218" s="29" t="s">
        <v>22</v>
      </c>
      <c r="E218" s="36" t="s">
        <v>395</v>
      </c>
      <c r="F218" s="29" t="s">
        <v>349</v>
      </c>
      <c r="G218" s="29">
        <f>SUM(I218:AI218)</f>
        <v>1</v>
      </c>
      <c r="H218" s="37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>
        <v>1</v>
      </c>
      <c r="AC218" s="35"/>
      <c r="AD218" s="35"/>
      <c r="AE218" s="35"/>
      <c r="AF218" s="35"/>
      <c r="AG218" s="35"/>
      <c r="AH218" s="35"/>
      <c r="AI218" s="38"/>
      <c r="AJ218" s="31"/>
    </row>
    <row r="219" spans="1:36" ht="14.25">
      <c r="A219" s="29">
        <v>199</v>
      </c>
      <c r="B219" s="29" t="s">
        <v>475</v>
      </c>
      <c r="C219" s="35" t="s">
        <v>476</v>
      </c>
      <c r="D219" s="29" t="s">
        <v>88</v>
      </c>
      <c r="E219" s="36" t="s">
        <v>269</v>
      </c>
      <c r="F219" s="29" t="s">
        <v>24</v>
      </c>
      <c r="G219" s="29">
        <f>SUM(I219:AI219)</f>
        <v>1</v>
      </c>
      <c r="H219" s="37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>
        <v>1</v>
      </c>
      <c r="AD219" s="35"/>
      <c r="AE219" s="35"/>
      <c r="AF219" s="35"/>
      <c r="AG219" s="35"/>
      <c r="AH219" s="35"/>
      <c r="AI219" s="38"/>
      <c r="AJ219" s="31"/>
    </row>
    <row r="220" spans="1:36" ht="14.25">
      <c r="A220" s="29">
        <v>199</v>
      </c>
      <c r="B220" s="29" t="s">
        <v>473</v>
      </c>
      <c r="C220" s="35" t="s">
        <v>474</v>
      </c>
      <c r="D220" s="29" t="s">
        <v>22</v>
      </c>
      <c r="E220" s="36" t="s">
        <v>264</v>
      </c>
      <c r="F220" s="29" t="s">
        <v>24</v>
      </c>
      <c r="G220" s="29">
        <f>SUM(I220:AI220)</f>
        <v>1</v>
      </c>
      <c r="H220" s="37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>
        <v>1</v>
      </c>
      <c r="AD220" s="35"/>
      <c r="AE220" s="35"/>
      <c r="AF220" s="35"/>
      <c r="AG220" s="35"/>
      <c r="AH220" s="35"/>
      <c r="AI220" s="38"/>
      <c r="AJ220" s="31"/>
    </row>
    <row r="221" spans="1:36" ht="14.25">
      <c r="A221" s="29">
        <v>199</v>
      </c>
      <c r="B221" s="29" t="s">
        <v>445</v>
      </c>
      <c r="C221" s="35" t="s">
        <v>446</v>
      </c>
      <c r="D221" s="29" t="s">
        <v>22</v>
      </c>
      <c r="E221" s="36" t="s">
        <v>447</v>
      </c>
      <c r="F221" s="29" t="s">
        <v>434</v>
      </c>
      <c r="G221" s="29">
        <f>SUM(I221:AI221)</f>
        <v>1</v>
      </c>
      <c r="H221" s="37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>
        <v>1</v>
      </c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8"/>
      <c r="AJ221" s="31"/>
    </row>
    <row r="222" spans="1:36" ht="14.25">
      <c r="A222" s="29">
        <v>199</v>
      </c>
      <c r="B222" s="29" t="s">
        <v>448</v>
      </c>
      <c r="C222" s="35" t="s">
        <v>449</v>
      </c>
      <c r="D222" s="29" t="s">
        <v>22</v>
      </c>
      <c r="E222" s="36" t="s">
        <v>447</v>
      </c>
      <c r="F222" s="29" t="s">
        <v>434</v>
      </c>
      <c r="G222" s="29">
        <f>SUM(I222:AI222)</f>
        <v>1</v>
      </c>
      <c r="H222" s="37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>
        <v>1</v>
      </c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8"/>
      <c r="AJ222" s="31"/>
    </row>
    <row r="223" spans="1:36" ht="14.25">
      <c r="A223" s="29">
        <v>199</v>
      </c>
      <c r="B223" s="29" t="s">
        <v>450</v>
      </c>
      <c r="C223" s="35" t="s">
        <v>451</v>
      </c>
      <c r="D223" s="29" t="s">
        <v>22</v>
      </c>
      <c r="E223" s="36" t="s">
        <v>452</v>
      </c>
      <c r="F223" s="29" t="s">
        <v>434</v>
      </c>
      <c r="G223" s="29">
        <f>SUM(I223:AI223)</f>
        <v>1</v>
      </c>
      <c r="H223" s="37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>
        <v>1</v>
      </c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8"/>
      <c r="AJ223" s="31"/>
    </row>
    <row r="224" spans="1:36" ht="14.25">
      <c r="A224" s="29">
        <v>199</v>
      </c>
      <c r="B224" s="29" t="s">
        <v>453</v>
      </c>
      <c r="C224" s="35" t="s">
        <v>454</v>
      </c>
      <c r="D224" s="29" t="s">
        <v>22</v>
      </c>
      <c r="E224" s="36" t="s">
        <v>444</v>
      </c>
      <c r="F224" s="29" t="s">
        <v>434</v>
      </c>
      <c r="G224" s="29">
        <f>SUM(I224:AI224)</f>
        <v>1</v>
      </c>
      <c r="H224" s="37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>
        <v>1</v>
      </c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8"/>
      <c r="AJ224" s="31"/>
    </row>
    <row r="225" spans="1:36" ht="14.25">
      <c r="A225" s="29">
        <v>199</v>
      </c>
      <c r="B225" s="29" t="s">
        <v>458</v>
      </c>
      <c r="C225" s="35" t="s">
        <v>459</v>
      </c>
      <c r="D225" s="29" t="s">
        <v>88</v>
      </c>
      <c r="E225" s="36" t="s">
        <v>189</v>
      </c>
      <c r="F225" s="29" t="s">
        <v>54</v>
      </c>
      <c r="G225" s="29">
        <f>SUM(I225:AI225)</f>
        <v>1</v>
      </c>
      <c r="H225" s="37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>
        <v>1</v>
      </c>
      <c r="AE225" s="35"/>
      <c r="AF225" s="35"/>
      <c r="AG225" s="35"/>
      <c r="AH225" s="35"/>
      <c r="AI225" s="38"/>
      <c r="AJ225" s="31"/>
    </row>
    <row r="226" spans="1:36" ht="14.25">
      <c r="A226" s="29">
        <v>199</v>
      </c>
      <c r="B226" s="29" t="s">
        <v>460</v>
      </c>
      <c r="C226" s="35" t="s">
        <v>461</v>
      </c>
      <c r="D226" s="29" t="s">
        <v>22</v>
      </c>
      <c r="E226" s="36" t="s">
        <v>462</v>
      </c>
      <c r="F226" s="29" t="s">
        <v>54</v>
      </c>
      <c r="G226" s="29">
        <f>SUM(I226:AI226)</f>
        <v>1</v>
      </c>
      <c r="H226" s="37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>
        <v>1</v>
      </c>
      <c r="AE226" s="35"/>
      <c r="AF226" s="35"/>
      <c r="AG226" s="35"/>
      <c r="AH226" s="35"/>
      <c r="AI226" s="38"/>
      <c r="AJ226" s="31"/>
    </row>
    <row r="227" spans="1:36" ht="14.25">
      <c r="A227" s="29">
        <v>199</v>
      </c>
      <c r="B227" s="29" t="s">
        <v>468</v>
      </c>
      <c r="C227" s="35" t="s">
        <v>469</v>
      </c>
      <c r="D227" s="29" t="s">
        <v>22</v>
      </c>
      <c r="E227" s="36" t="s">
        <v>470</v>
      </c>
      <c r="F227" s="29" t="s">
        <v>54</v>
      </c>
      <c r="G227" s="29">
        <f>SUM(I227:AI227)</f>
        <v>1</v>
      </c>
      <c r="H227" s="37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>
        <v>1</v>
      </c>
      <c r="AE227" s="35"/>
      <c r="AF227" s="35"/>
      <c r="AG227" s="35"/>
      <c r="AH227" s="35"/>
      <c r="AI227" s="38"/>
      <c r="AJ227" s="31"/>
    </row>
    <row r="228" spans="1:36" ht="14.25">
      <c r="A228" s="29">
        <v>199</v>
      </c>
      <c r="B228" s="29" t="s">
        <v>1166</v>
      </c>
      <c r="C228" s="35" t="s">
        <v>1167</v>
      </c>
      <c r="D228" s="29" t="s">
        <v>22</v>
      </c>
      <c r="E228" s="36" t="s">
        <v>1156</v>
      </c>
      <c r="F228" s="29" t="s">
        <v>24</v>
      </c>
      <c r="G228" s="29">
        <f>SUM(I228:AI228)</f>
        <v>1</v>
      </c>
      <c r="H228" s="37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>
        <v>1</v>
      </c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8"/>
      <c r="AJ228" s="31"/>
    </row>
    <row r="229" spans="1:36" ht="14.25">
      <c r="A229" s="29">
        <v>199</v>
      </c>
      <c r="B229" s="29" t="s">
        <v>1179</v>
      </c>
      <c r="C229" s="35" t="s">
        <v>1180</v>
      </c>
      <c r="D229" s="29" t="s">
        <v>22</v>
      </c>
      <c r="E229" s="71" t="s">
        <v>1156</v>
      </c>
      <c r="F229" s="29" t="s">
        <v>24</v>
      </c>
      <c r="G229" s="29">
        <f>SUM(I229:AI229)</f>
        <v>1</v>
      </c>
      <c r="H229" s="37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>
        <v>1</v>
      </c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8"/>
      <c r="AJ229" s="31"/>
    </row>
    <row r="230" spans="1:36" ht="14.25">
      <c r="A230" s="29">
        <v>199</v>
      </c>
      <c r="B230" s="29" t="s">
        <v>1181</v>
      </c>
      <c r="C230" s="35" t="s">
        <v>1182</v>
      </c>
      <c r="D230" s="29" t="s">
        <v>22</v>
      </c>
      <c r="E230" s="71" t="s">
        <v>1183</v>
      </c>
      <c r="F230" s="29" t="s">
        <v>24</v>
      </c>
      <c r="G230" s="29">
        <f>SUM(I230:AI230)</f>
        <v>1</v>
      </c>
      <c r="H230" s="37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>
        <v>1</v>
      </c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8"/>
      <c r="AJ230" s="31"/>
    </row>
    <row r="231" spans="1:36" ht="14.25">
      <c r="A231" s="29">
        <v>199</v>
      </c>
      <c r="B231" s="29" t="s">
        <v>1258</v>
      </c>
      <c r="C231" s="35" t="s">
        <v>1259</v>
      </c>
      <c r="D231" s="29" t="s">
        <v>88</v>
      </c>
      <c r="E231" s="71" t="s">
        <v>269</v>
      </c>
      <c r="F231" s="29" t="s">
        <v>24</v>
      </c>
      <c r="G231" s="29">
        <f>SUM(I231:AI231)</f>
        <v>1</v>
      </c>
      <c r="H231" s="37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>
        <v>1</v>
      </c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8"/>
      <c r="AJ231" s="31"/>
    </row>
    <row r="232" spans="1:36" ht="14.25">
      <c r="A232" s="29">
        <v>199</v>
      </c>
      <c r="B232" s="29" t="s">
        <v>1266</v>
      </c>
      <c r="C232" s="35" t="s">
        <v>1267</v>
      </c>
      <c r="D232" s="29" t="s">
        <v>22</v>
      </c>
      <c r="E232" s="36" t="s">
        <v>1268</v>
      </c>
      <c r="F232" s="29" t="s">
        <v>1253</v>
      </c>
      <c r="G232" s="29">
        <f>SUM(I232:AI232)</f>
        <v>1</v>
      </c>
      <c r="H232" s="37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>
        <v>1</v>
      </c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8"/>
      <c r="AJ232" s="31"/>
    </row>
    <row r="233" spans="1:36" ht="14.25">
      <c r="A233" s="29">
        <v>199</v>
      </c>
      <c r="B233" s="29" t="s">
        <v>1269</v>
      </c>
      <c r="C233" s="35" t="s">
        <v>1270</v>
      </c>
      <c r="D233" s="29" t="s">
        <v>88</v>
      </c>
      <c r="E233" s="36" t="s">
        <v>1271</v>
      </c>
      <c r="F233" s="29" t="s">
        <v>1253</v>
      </c>
      <c r="G233" s="29">
        <f>SUM(I233:AI233)</f>
        <v>1</v>
      </c>
      <c r="H233" s="37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>
        <v>1</v>
      </c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8"/>
      <c r="AJ233" s="31"/>
    </row>
    <row r="234" spans="1:36" ht="14.25">
      <c r="A234" s="29">
        <v>199</v>
      </c>
      <c r="B234" s="29" t="s">
        <v>1336</v>
      </c>
      <c r="C234" s="35" t="s">
        <v>1337</v>
      </c>
      <c r="D234" s="29" t="s">
        <v>22</v>
      </c>
      <c r="E234" s="71" t="s">
        <v>1338</v>
      </c>
      <c r="F234" s="29" t="s">
        <v>24</v>
      </c>
      <c r="G234" s="29">
        <f>SUM(I234:AI234)</f>
        <v>1</v>
      </c>
      <c r="H234" s="37"/>
      <c r="I234" s="35"/>
      <c r="J234" s="35"/>
      <c r="K234" s="35"/>
      <c r="L234" s="35"/>
      <c r="M234" s="35"/>
      <c r="N234" s="35"/>
      <c r="O234" s="35"/>
      <c r="P234" s="35"/>
      <c r="Q234" s="35">
        <v>1</v>
      </c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8"/>
      <c r="AJ234" s="31"/>
    </row>
    <row r="235" spans="1:36" ht="14.25">
      <c r="A235" s="29">
        <v>199</v>
      </c>
      <c r="B235" s="29" t="s">
        <v>1559</v>
      </c>
      <c r="C235" s="35" t="s">
        <v>1560</v>
      </c>
      <c r="D235" s="29" t="s">
        <v>22</v>
      </c>
      <c r="E235" s="71" t="s">
        <v>398</v>
      </c>
      <c r="F235" s="29" t="s">
        <v>349</v>
      </c>
      <c r="G235" s="29">
        <f>SUM(I235:AI235)</f>
        <v>1</v>
      </c>
      <c r="H235" s="37"/>
      <c r="I235" s="35"/>
      <c r="J235" s="35"/>
      <c r="K235" s="35"/>
      <c r="L235" s="35"/>
      <c r="M235" s="35"/>
      <c r="N235" s="35">
        <v>1</v>
      </c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8"/>
      <c r="AJ235" s="31"/>
    </row>
    <row r="236" spans="1:36" ht="14.25">
      <c r="A236" s="29">
        <v>199</v>
      </c>
      <c r="B236" s="29" t="s">
        <v>1657</v>
      </c>
      <c r="C236" s="35" t="s">
        <v>1658</v>
      </c>
      <c r="D236" s="29" t="s">
        <v>22</v>
      </c>
      <c r="E236" s="71" t="s">
        <v>210</v>
      </c>
      <c r="F236" s="29" t="s">
        <v>204</v>
      </c>
      <c r="G236" s="29">
        <f>SUM(I236:AI236)</f>
        <v>1</v>
      </c>
      <c r="H236" s="37"/>
      <c r="I236" s="35"/>
      <c r="J236" s="35"/>
      <c r="K236" s="35"/>
      <c r="L236" s="35"/>
      <c r="M236" s="35"/>
      <c r="N236" s="35"/>
      <c r="O236" s="35"/>
      <c r="P236" s="35">
        <v>1</v>
      </c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8"/>
      <c r="AJ236" s="31"/>
    </row>
    <row r="237" spans="1:36" ht="14.25">
      <c r="A237" s="29">
        <v>199</v>
      </c>
      <c r="B237" s="29" t="s">
        <v>1659</v>
      </c>
      <c r="C237" s="35" t="s">
        <v>1660</v>
      </c>
      <c r="D237" s="29" t="s">
        <v>88</v>
      </c>
      <c r="E237" s="71" t="s">
        <v>207</v>
      </c>
      <c r="F237" s="29" t="s">
        <v>204</v>
      </c>
      <c r="G237" s="29">
        <f>SUM(I237:AI237)</f>
        <v>1</v>
      </c>
      <c r="H237" s="37"/>
      <c r="I237" s="35"/>
      <c r="J237" s="35"/>
      <c r="K237" s="35"/>
      <c r="L237" s="35"/>
      <c r="M237" s="35"/>
      <c r="N237" s="35"/>
      <c r="O237" s="35"/>
      <c r="P237" s="35">
        <v>1</v>
      </c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8"/>
      <c r="AJ237" s="31"/>
    </row>
    <row r="238" spans="1:36" ht="14.25">
      <c r="A238" s="29">
        <v>199</v>
      </c>
      <c r="B238" s="29" t="s">
        <v>1663</v>
      </c>
      <c r="C238" s="35" t="s">
        <v>1664</v>
      </c>
      <c r="D238" s="29" t="s">
        <v>22</v>
      </c>
      <c r="E238" s="71" t="s">
        <v>225</v>
      </c>
      <c r="F238" s="29" t="s">
        <v>204</v>
      </c>
      <c r="G238" s="29">
        <f>SUM(I238:AI238)</f>
        <v>1</v>
      </c>
      <c r="H238" s="37"/>
      <c r="I238" s="35"/>
      <c r="J238" s="35"/>
      <c r="K238" s="35"/>
      <c r="L238" s="35"/>
      <c r="M238" s="35"/>
      <c r="N238" s="35"/>
      <c r="O238" s="35"/>
      <c r="P238" s="35">
        <v>1</v>
      </c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8"/>
      <c r="AJ238" s="31"/>
    </row>
    <row r="239" spans="1:36" ht="14.25">
      <c r="A239" s="29">
        <v>199</v>
      </c>
      <c r="B239" s="29" t="s">
        <v>1665</v>
      </c>
      <c r="C239" s="35" t="s">
        <v>1666</v>
      </c>
      <c r="D239" s="29" t="s">
        <v>88</v>
      </c>
      <c r="E239" s="71" t="s">
        <v>281</v>
      </c>
      <c r="F239" s="29" t="s">
        <v>204</v>
      </c>
      <c r="G239" s="29">
        <f>SUM(I239:AI239)</f>
        <v>1</v>
      </c>
      <c r="H239" s="37"/>
      <c r="I239" s="35"/>
      <c r="J239" s="35"/>
      <c r="K239" s="35"/>
      <c r="L239" s="35"/>
      <c r="M239" s="35"/>
      <c r="N239" s="35"/>
      <c r="O239" s="35"/>
      <c r="P239" s="35">
        <v>1</v>
      </c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8"/>
      <c r="AJ239" s="31"/>
    </row>
    <row r="240" spans="1:36" ht="14.25">
      <c r="A240" s="29">
        <v>199</v>
      </c>
      <c r="B240" s="29" t="s">
        <v>1671</v>
      </c>
      <c r="C240" s="35" t="s">
        <v>1672</v>
      </c>
      <c r="D240" s="29" t="s">
        <v>88</v>
      </c>
      <c r="E240" s="71" t="s">
        <v>1374</v>
      </c>
      <c r="F240" s="29" t="s">
        <v>242</v>
      </c>
      <c r="G240" s="29">
        <f>SUM(I240:AI240)</f>
        <v>1</v>
      </c>
      <c r="H240" s="37"/>
      <c r="I240" s="35"/>
      <c r="J240" s="35"/>
      <c r="K240" s="35"/>
      <c r="L240" s="35"/>
      <c r="M240" s="35"/>
      <c r="N240" s="35"/>
      <c r="O240" s="35"/>
      <c r="P240" s="35">
        <v>1</v>
      </c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8"/>
      <c r="AJ240" s="31"/>
    </row>
    <row r="241" spans="1:36" ht="14.25">
      <c r="A241" s="29">
        <v>199</v>
      </c>
      <c r="B241" s="29" t="s">
        <v>1692</v>
      </c>
      <c r="C241" s="35" t="s">
        <v>1693</v>
      </c>
      <c r="D241" s="29" t="s">
        <v>88</v>
      </c>
      <c r="E241" s="71" t="s">
        <v>1156</v>
      </c>
      <c r="F241" s="29" t="s">
        <v>24</v>
      </c>
      <c r="G241" s="29">
        <f>SUM(I241:AI241)</f>
        <v>1</v>
      </c>
      <c r="H241" s="37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>
        <v>1</v>
      </c>
      <c r="AB241" s="35"/>
      <c r="AC241" s="35"/>
      <c r="AD241" s="35"/>
      <c r="AE241" s="35"/>
      <c r="AF241" s="35"/>
      <c r="AG241" s="35"/>
      <c r="AH241" s="35"/>
      <c r="AI241" s="38"/>
      <c r="AJ241" s="31"/>
    </row>
    <row r="242" spans="1:36" ht="14.25">
      <c r="A242" s="29">
        <v>199</v>
      </c>
      <c r="B242" s="29" t="s">
        <v>1694</v>
      </c>
      <c r="C242" s="35" t="s">
        <v>1695</v>
      </c>
      <c r="D242" s="29" t="s">
        <v>88</v>
      </c>
      <c r="E242" s="71" t="s">
        <v>1150</v>
      </c>
      <c r="F242" s="29" t="s">
        <v>24</v>
      </c>
      <c r="G242" s="29">
        <f>SUM(I242:AI242)</f>
        <v>1</v>
      </c>
      <c r="H242" s="37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>
        <v>1</v>
      </c>
      <c r="AB242" s="35"/>
      <c r="AC242" s="35"/>
      <c r="AD242" s="35"/>
      <c r="AE242" s="35"/>
      <c r="AF242" s="35"/>
      <c r="AG242" s="35"/>
      <c r="AH242" s="35"/>
      <c r="AI242" s="38"/>
      <c r="AJ242" s="31"/>
    </row>
    <row r="243" spans="1:36" ht="14.25">
      <c r="A243" s="29">
        <v>199</v>
      </c>
      <c r="B243" s="29" t="s">
        <v>1696</v>
      </c>
      <c r="C243" s="35" t="s">
        <v>1697</v>
      </c>
      <c r="D243" s="29" t="s">
        <v>22</v>
      </c>
      <c r="E243" s="71" t="s">
        <v>264</v>
      </c>
      <c r="F243" s="29" t="s">
        <v>24</v>
      </c>
      <c r="G243" s="29">
        <f>SUM(I243:AI243)</f>
        <v>1</v>
      </c>
      <c r="H243" s="37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>
        <v>1</v>
      </c>
      <c r="AB243" s="35"/>
      <c r="AC243" s="35"/>
      <c r="AD243" s="35"/>
      <c r="AE243" s="35"/>
      <c r="AF243" s="35"/>
      <c r="AG243" s="35"/>
      <c r="AH243" s="35"/>
      <c r="AI243" s="38"/>
      <c r="AJ243" s="31"/>
    </row>
    <row r="244" spans="1:36" ht="14.25">
      <c r="A244" s="29">
        <v>199</v>
      </c>
      <c r="B244" s="29" t="s">
        <v>1698</v>
      </c>
      <c r="C244" s="35" t="s">
        <v>1699</v>
      </c>
      <c r="D244" s="29" t="s">
        <v>22</v>
      </c>
      <c r="E244" s="71" t="s">
        <v>391</v>
      </c>
      <c r="F244" s="29" t="s">
        <v>24</v>
      </c>
      <c r="G244" s="29">
        <f>SUM(I244:AI244)</f>
        <v>1</v>
      </c>
      <c r="H244" s="37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>
        <v>1</v>
      </c>
      <c r="AB244" s="35"/>
      <c r="AC244" s="35"/>
      <c r="AD244" s="35"/>
      <c r="AE244" s="35"/>
      <c r="AF244" s="35"/>
      <c r="AG244" s="35"/>
      <c r="AH244" s="35"/>
      <c r="AI244" s="38"/>
      <c r="AJ244" s="31"/>
    </row>
    <row r="245" spans="1:36" ht="14.25">
      <c r="A245" s="29">
        <v>199</v>
      </c>
      <c r="B245" s="29" t="s">
        <v>1700</v>
      </c>
      <c r="C245" s="35" t="s">
        <v>1701</v>
      </c>
      <c r="D245" s="29" t="s">
        <v>22</v>
      </c>
      <c r="E245" s="71" t="s">
        <v>70</v>
      </c>
      <c r="F245" s="29" t="s">
        <v>24</v>
      </c>
      <c r="G245" s="29">
        <f>SUM(I245:AI245)</f>
        <v>1</v>
      </c>
      <c r="H245" s="37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>
        <v>1</v>
      </c>
      <c r="AB245" s="35"/>
      <c r="AC245" s="35"/>
      <c r="AD245" s="35"/>
      <c r="AE245" s="35"/>
      <c r="AF245" s="35"/>
      <c r="AG245" s="35"/>
      <c r="AH245" s="35"/>
      <c r="AI245" s="38"/>
      <c r="AJ245" s="31"/>
    </row>
    <row r="246" spans="1:36" ht="14.25">
      <c r="A246" s="29">
        <v>199</v>
      </c>
      <c r="B246" s="29" t="s">
        <v>1702</v>
      </c>
      <c r="C246" s="35" t="s">
        <v>1703</v>
      </c>
      <c r="D246" s="29" t="s">
        <v>22</v>
      </c>
      <c r="E246" s="71" t="s">
        <v>1163</v>
      </c>
      <c r="F246" s="29" t="s">
        <v>24</v>
      </c>
      <c r="G246" s="29">
        <f>SUM(I246:AI246)</f>
        <v>1</v>
      </c>
      <c r="H246" s="37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>
        <v>1</v>
      </c>
      <c r="AB246" s="35"/>
      <c r="AC246" s="35"/>
      <c r="AD246" s="35"/>
      <c r="AE246" s="35"/>
      <c r="AF246" s="35"/>
      <c r="AG246" s="35"/>
      <c r="AH246" s="35"/>
      <c r="AI246" s="38"/>
      <c r="AJ246" s="31"/>
    </row>
    <row r="247" spans="1:36" ht="14.25">
      <c r="A247" s="29">
        <v>199</v>
      </c>
      <c r="B247" s="29" t="s">
        <v>1706</v>
      </c>
      <c r="C247" s="35" t="s">
        <v>1707</v>
      </c>
      <c r="D247" s="29" t="s">
        <v>22</v>
      </c>
      <c r="E247" s="71" t="s">
        <v>70</v>
      </c>
      <c r="F247" s="29" t="s">
        <v>24</v>
      </c>
      <c r="G247" s="29">
        <f>SUM(I247:AI247)</f>
        <v>1</v>
      </c>
      <c r="H247" s="37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>
        <v>1</v>
      </c>
      <c r="AB247" s="35"/>
      <c r="AC247" s="35"/>
      <c r="AD247" s="35"/>
      <c r="AE247" s="35"/>
      <c r="AF247" s="35"/>
      <c r="AG247" s="35"/>
      <c r="AH247" s="35"/>
      <c r="AI247" s="38"/>
      <c r="AJ247" s="31"/>
    </row>
    <row r="248" spans="1:36" ht="14.25">
      <c r="A248" s="29">
        <v>199</v>
      </c>
      <c r="B248" s="29" t="s">
        <v>1720</v>
      </c>
      <c r="C248" s="35" t="s">
        <v>1721</v>
      </c>
      <c r="D248" s="29" t="s">
        <v>22</v>
      </c>
      <c r="E248" s="71" t="s">
        <v>348</v>
      </c>
      <c r="F248" s="29" t="s">
        <v>349</v>
      </c>
      <c r="G248" s="29">
        <f>SUM(I248:AI248)</f>
        <v>1</v>
      </c>
      <c r="H248" s="37"/>
      <c r="I248" s="35"/>
      <c r="J248" s="35"/>
      <c r="K248" s="35"/>
      <c r="L248" s="35"/>
      <c r="M248" s="35">
        <v>1</v>
      </c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8"/>
      <c r="AJ248" s="31"/>
    </row>
    <row r="249" spans="1:36" ht="14.25">
      <c r="A249" s="29">
        <v>199</v>
      </c>
      <c r="B249" s="29" t="s">
        <v>1722</v>
      </c>
      <c r="C249" s="35" t="s">
        <v>1723</v>
      </c>
      <c r="D249" s="29" t="s">
        <v>88</v>
      </c>
      <c r="E249" s="71" t="s">
        <v>189</v>
      </c>
      <c r="F249" s="29" t="s">
        <v>33</v>
      </c>
      <c r="G249" s="29">
        <f>SUM(I249:AI249)</f>
        <v>1</v>
      </c>
      <c r="H249" s="37"/>
      <c r="I249" s="35"/>
      <c r="J249" s="35"/>
      <c r="K249" s="35"/>
      <c r="L249" s="35"/>
      <c r="M249" s="35">
        <v>1</v>
      </c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8"/>
      <c r="AJ249" s="31"/>
    </row>
    <row r="250" spans="1:36" ht="14.25">
      <c r="A250" s="29">
        <v>199</v>
      </c>
      <c r="B250" s="29" t="s">
        <v>1724</v>
      </c>
      <c r="C250" s="35" t="s">
        <v>1725</v>
      </c>
      <c r="D250" s="29" t="s">
        <v>88</v>
      </c>
      <c r="E250" s="71" t="s">
        <v>356</v>
      </c>
      <c r="F250" s="29" t="s">
        <v>24</v>
      </c>
      <c r="G250" s="29">
        <f>SUM(I250:AI250)</f>
        <v>1</v>
      </c>
      <c r="H250" s="37"/>
      <c r="I250" s="35"/>
      <c r="J250" s="35"/>
      <c r="K250" s="35"/>
      <c r="L250" s="35"/>
      <c r="M250" s="35">
        <v>1</v>
      </c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8"/>
      <c r="AJ250" s="31"/>
    </row>
    <row r="251" spans="1:36" ht="14.25">
      <c r="A251" s="29">
        <v>199</v>
      </c>
      <c r="B251" s="29" t="s">
        <v>1728</v>
      </c>
      <c r="C251" s="35" t="s">
        <v>1729</v>
      </c>
      <c r="D251" s="29" t="s">
        <v>88</v>
      </c>
      <c r="E251" s="71" t="s">
        <v>1730</v>
      </c>
      <c r="F251" s="29" t="s">
        <v>33</v>
      </c>
      <c r="G251" s="29">
        <f>SUM(I251:AI251)</f>
        <v>1</v>
      </c>
      <c r="H251" s="37"/>
      <c r="I251" s="35"/>
      <c r="J251" s="35"/>
      <c r="K251" s="35"/>
      <c r="L251" s="35"/>
      <c r="M251" s="35">
        <v>1</v>
      </c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8"/>
      <c r="AJ251" s="31"/>
    </row>
    <row r="252" spans="1:36" ht="14.25">
      <c r="A252" s="29">
        <v>199</v>
      </c>
      <c r="B252" s="29" t="s">
        <v>1731</v>
      </c>
      <c r="C252" s="35" t="s">
        <v>1732</v>
      </c>
      <c r="D252" s="29" t="s">
        <v>88</v>
      </c>
      <c r="E252" s="71" t="s">
        <v>1165</v>
      </c>
      <c r="F252" s="29" t="s">
        <v>24</v>
      </c>
      <c r="G252" s="29">
        <f>SUM(I252:AI252)</f>
        <v>1</v>
      </c>
      <c r="H252" s="37"/>
      <c r="I252" s="35"/>
      <c r="J252" s="35"/>
      <c r="K252" s="35"/>
      <c r="L252" s="35"/>
      <c r="M252" s="35">
        <v>1</v>
      </c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8"/>
      <c r="AJ252" s="31"/>
    </row>
    <row r="253" spans="1:36" ht="14.25">
      <c r="A253" s="29">
        <v>199</v>
      </c>
      <c r="B253" s="29" t="s">
        <v>1733</v>
      </c>
      <c r="C253" s="35" t="s">
        <v>1734</v>
      </c>
      <c r="D253" s="29" t="s">
        <v>22</v>
      </c>
      <c r="E253" s="71" t="s">
        <v>1459</v>
      </c>
      <c r="F253" s="29" t="s">
        <v>33</v>
      </c>
      <c r="G253" s="29">
        <f>SUM(I253:AI253)</f>
        <v>1</v>
      </c>
      <c r="H253" s="37"/>
      <c r="I253" s="35"/>
      <c r="J253" s="35"/>
      <c r="K253" s="35"/>
      <c r="L253" s="35"/>
      <c r="M253" s="35">
        <v>1</v>
      </c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8"/>
      <c r="AJ253" s="31"/>
    </row>
    <row r="254" spans="1:36" ht="14.25">
      <c r="A254" s="29">
        <v>199</v>
      </c>
      <c r="B254" s="29" t="s">
        <v>1737</v>
      </c>
      <c r="C254" s="35" t="s">
        <v>1738</v>
      </c>
      <c r="D254" s="29" t="s">
        <v>88</v>
      </c>
      <c r="E254" s="71" t="s">
        <v>1165</v>
      </c>
      <c r="F254" s="29" t="s">
        <v>24</v>
      </c>
      <c r="G254" s="29">
        <f>SUM(I254:AI254)</f>
        <v>1</v>
      </c>
      <c r="H254" s="37"/>
      <c r="I254" s="35"/>
      <c r="J254" s="35"/>
      <c r="K254" s="35"/>
      <c r="L254" s="35"/>
      <c r="M254" s="35">
        <v>1</v>
      </c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8"/>
      <c r="AJ254" s="31"/>
    </row>
    <row r="255" spans="1:36" ht="14.25">
      <c r="A255" s="29">
        <v>199</v>
      </c>
      <c r="B255" s="29" t="s">
        <v>1741</v>
      </c>
      <c r="C255" s="35" t="s">
        <v>1742</v>
      </c>
      <c r="D255" s="29" t="s">
        <v>22</v>
      </c>
      <c r="E255" s="71" t="s">
        <v>29</v>
      </c>
      <c r="F255" s="29" t="s">
        <v>24</v>
      </c>
      <c r="G255" s="29">
        <f>SUM(I255:AI255)</f>
        <v>1</v>
      </c>
      <c r="H255" s="37"/>
      <c r="I255" s="35"/>
      <c r="J255" s="35"/>
      <c r="K255" s="35"/>
      <c r="L255" s="35"/>
      <c r="M255" s="35">
        <v>1</v>
      </c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8"/>
      <c r="AJ255" s="31"/>
    </row>
    <row r="256" spans="1:36" ht="14.25">
      <c r="A256" s="29">
        <v>199</v>
      </c>
      <c r="B256" s="29" t="s">
        <v>1745</v>
      </c>
      <c r="C256" s="35" t="s">
        <v>1746</v>
      </c>
      <c r="D256" s="29" t="s">
        <v>22</v>
      </c>
      <c r="E256" s="71" t="s">
        <v>407</v>
      </c>
      <c r="F256" s="29" t="s">
        <v>33</v>
      </c>
      <c r="G256" s="29">
        <f>SUM(I256:AI256)</f>
        <v>1</v>
      </c>
      <c r="H256" s="37"/>
      <c r="I256" s="35"/>
      <c r="J256" s="35"/>
      <c r="K256" s="35"/>
      <c r="L256" s="35"/>
      <c r="M256" s="35">
        <v>1</v>
      </c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8"/>
      <c r="AJ256" s="31"/>
    </row>
    <row r="257" spans="1:36" ht="14.25">
      <c r="A257" s="29">
        <v>199</v>
      </c>
      <c r="B257" s="29" t="s">
        <v>1747</v>
      </c>
      <c r="C257" s="35" t="s">
        <v>1748</v>
      </c>
      <c r="D257" s="29" t="s">
        <v>22</v>
      </c>
      <c r="E257" s="71" t="s">
        <v>407</v>
      </c>
      <c r="F257" s="29" t="s">
        <v>33</v>
      </c>
      <c r="G257" s="29">
        <f>SUM(I257:AI257)</f>
        <v>1</v>
      </c>
      <c r="H257" s="37"/>
      <c r="I257" s="35"/>
      <c r="J257" s="35"/>
      <c r="K257" s="35"/>
      <c r="L257" s="35"/>
      <c r="M257" s="35">
        <v>1</v>
      </c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8"/>
      <c r="AJ257" s="31"/>
    </row>
    <row r="258" spans="1:36" ht="14.25">
      <c r="A258" s="29">
        <v>199</v>
      </c>
      <c r="B258" s="29" t="s">
        <v>1782</v>
      </c>
      <c r="C258" s="35" t="s">
        <v>1783</v>
      </c>
      <c r="D258" s="29" t="s">
        <v>22</v>
      </c>
      <c r="E258" s="71" t="s">
        <v>1156</v>
      </c>
      <c r="F258" s="29" t="s">
        <v>24</v>
      </c>
      <c r="G258" s="29">
        <f>SUM(I258:AI258)</f>
        <v>1</v>
      </c>
      <c r="H258" s="37"/>
      <c r="I258" s="35"/>
      <c r="J258" s="35">
        <v>1</v>
      </c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8"/>
      <c r="AJ258" s="31"/>
    </row>
    <row r="259" spans="1:36" ht="14.25">
      <c r="A259" s="29">
        <v>199</v>
      </c>
      <c r="B259" s="29" t="s">
        <v>1784</v>
      </c>
      <c r="C259" s="35" t="s">
        <v>1785</v>
      </c>
      <c r="D259" s="29" t="s">
        <v>22</v>
      </c>
      <c r="E259" s="71" t="s">
        <v>1193</v>
      </c>
      <c r="F259" s="29" t="s">
        <v>24</v>
      </c>
      <c r="G259" s="29">
        <f>SUM(I259:AI259)</f>
        <v>1</v>
      </c>
      <c r="H259" s="37"/>
      <c r="I259" s="35"/>
      <c r="J259" s="35">
        <v>1</v>
      </c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8"/>
      <c r="AJ259" s="31"/>
    </row>
    <row r="260" spans="1:36" ht="14.25">
      <c r="A260" s="29">
        <v>199</v>
      </c>
      <c r="B260" s="29" t="s">
        <v>1786</v>
      </c>
      <c r="C260" s="35" t="s">
        <v>1787</v>
      </c>
      <c r="D260" s="29" t="s">
        <v>22</v>
      </c>
      <c r="E260" s="71" t="s">
        <v>1163</v>
      </c>
      <c r="F260" s="29" t="s">
        <v>24</v>
      </c>
      <c r="G260" s="29">
        <f>SUM(I260:AI260)</f>
        <v>1</v>
      </c>
      <c r="H260" s="37"/>
      <c r="I260" s="35"/>
      <c r="J260" s="35">
        <v>1</v>
      </c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8"/>
      <c r="AJ260" s="31"/>
    </row>
    <row r="261" spans="1:36" ht="14.25">
      <c r="A261" s="29">
        <v>199</v>
      </c>
      <c r="B261" s="29" t="s">
        <v>1788</v>
      </c>
      <c r="C261" s="35" t="s">
        <v>1789</v>
      </c>
      <c r="D261" s="29" t="s">
        <v>88</v>
      </c>
      <c r="E261" s="71" t="s">
        <v>1790</v>
      </c>
      <c r="F261" s="29" t="s">
        <v>824</v>
      </c>
      <c r="G261" s="29">
        <f>SUM(I261:AI261)</f>
        <v>1</v>
      </c>
      <c r="H261" s="37"/>
      <c r="I261" s="35"/>
      <c r="J261" s="35">
        <v>1</v>
      </c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8"/>
      <c r="AJ261" s="31"/>
    </row>
    <row r="262" spans="1:36" ht="14.25">
      <c r="A262" s="29">
        <v>199</v>
      </c>
      <c r="B262" s="29" t="s">
        <v>1791</v>
      </c>
      <c r="C262" s="35" t="s">
        <v>1792</v>
      </c>
      <c r="D262" s="29" t="s">
        <v>88</v>
      </c>
      <c r="E262" s="71" t="s">
        <v>391</v>
      </c>
      <c r="F262" s="29" t="s">
        <v>24</v>
      </c>
      <c r="G262" s="29">
        <f>SUM(I262:AI262)</f>
        <v>1</v>
      </c>
      <c r="H262" s="37"/>
      <c r="I262" s="35"/>
      <c r="J262" s="35">
        <v>1</v>
      </c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8"/>
      <c r="AJ262" s="31"/>
    </row>
    <row r="263" spans="1:36" ht="14.25">
      <c r="A263" s="29">
        <v>199</v>
      </c>
      <c r="B263" s="29" t="s">
        <v>1793</v>
      </c>
      <c r="C263" s="35" t="s">
        <v>1794</v>
      </c>
      <c r="D263" s="29" t="s">
        <v>22</v>
      </c>
      <c r="E263" s="71" t="s">
        <v>1795</v>
      </c>
      <c r="F263" s="29" t="s">
        <v>24</v>
      </c>
      <c r="G263" s="29">
        <f>SUM(I263:AI263)</f>
        <v>1</v>
      </c>
      <c r="H263" s="37"/>
      <c r="I263" s="35"/>
      <c r="J263" s="35">
        <v>1</v>
      </c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8"/>
      <c r="AJ263" s="31"/>
    </row>
    <row r="264" spans="1:36" ht="14.25" customHeight="1">
      <c r="A264" s="29"/>
      <c r="B264" s="29"/>
      <c r="C264" s="35"/>
      <c r="D264" s="29"/>
      <c r="E264" s="36"/>
      <c r="F264" s="29"/>
      <c r="G264" s="29"/>
      <c r="H264" s="37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8"/>
      <c r="AJ264" s="31"/>
    </row>
    <row r="265" spans="1:36" ht="4.5" customHeight="1">
      <c r="A265" s="39"/>
      <c r="B265" s="40"/>
      <c r="C265" s="41"/>
      <c r="D265" s="40"/>
      <c r="E265" s="42"/>
      <c r="F265" s="40"/>
      <c r="G265" s="40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3"/>
    </row>
  </sheetData>
  <sheetProtection/>
  <mergeCells count="1">
    <mergeCell ref="A1:G1"/>
  </mergeCells>
  <hyperlinks>
    <hyperlink ref="E123" r:id="rId1" display="www.novoprojetociclismo.com"/>
    <hyperlink ref="E105" r:id="rId2" display="www.novoprojetociclismo.com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9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25" width="5.00390625" style="0" customWidth="1"/>
    <col min="26" max="26" width="0.85546875" style="0" customWidth="1"/>
  </cols>
  <sheetData>
    <row r="1" spans="1:26" ht="198">
      <c r="A1" s="85" t="s">
        <v>2141</v>
      </c>
      <c r="B1" s="86"/>
      <c r="C1" s="86"/>
      <c r="D1" s="86"/>
      <c r="E1" s="86"/>
      <c r="F1" s="86"/>
      <c r="G1" s="87"/>
      <c r="H1" s="44"/>
      <c r="I1" s="3"/>
      <c r="J1" s="3" t="s">
        <v>1715</v>
      </c>
      <c r="K1" s="22" t="s">
        <v>1551</v>
      </c>
      <c r="L1" s="3" t="s">
        <v>1383</v>
      </c>
      <c r="M1" s="3" t="s">
        <v>1432</v>
      </c>
      <c r="N1" s="3" t="s">
        <v>1673</v>
      </c>
      <c r="O1" s="3" t="s">
        <v>1645</v>
      </c>
      <c r="P1" s="3" t="s">
        <v>1526</v>
      </c>
      <c r="Q1" s="3" t="s">
        <v>1153</v>
      </c>
      <c r="R1" s="3" t="s">
        <v>1072</v>
      </c>
      <c r="S1" s="3" t="s">
        <v>1034</v>
      </c>
      <c r="T1" s="3" t="s">
        <v>974</v>
      </c>
      <c r="U1" s="22" t="s">
        <v>420</v>
      </c>
      <c r="V1" s="3" t="s">
        <v>307</v>
      </c>
      <c r="W1" s="3" t="s">
        <v>18</v>
      </c>
      <c r="X1" s="3" t="s">
        <v>16</v>
      </c>
      <c r="Y1" s="3" t="s">
        <v>10</v>
      </c>
      <c r="Z1" s="45"/>
    </row>
    <row r="2" spans="1:26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29">
        <v>5</v>
      </c>
      <c r="L2" s="10">
        <v>5</v>
      </c>
      <c r="M2" s="10">
        <v>5</v>
      </c>
      <c r="N2" s="10">
        <v>4</v>
      </c>
      <c r="O2" s="10">
        <v>2</v>
      </c>
      <c r="P2" s="10">
        <v>5</v>
      </c>
      <c r="Q2" s="10">
        <v>5</v>
      </c>
      <c r="R2" s="10">
        <v>2</v>
      </c>
      <c r="S2" s="10">
        <v>4</v>
      </c>
      <c r="T2" s="10">
        <v>5</v>
      </c>
      <c r="U2" s="10">
        <v>5</v>
      </c>
      <c r="V2" s="10">
        <v>3</v>
      </c>
      <c r="W2" s="10">
        <v>5</v>
      </c>
      <c r="X2" s="10">
        <v>5</v>
      </c>
      <c r="Y2" s="10">
        <v>3</v>
      </c>
      <c r="Z2" s="50"/>
    </row>
    <row r="3" spans="1:26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16</v>
      </c>
      <c r="K3" s="13">
        <v>15</v>
      </c>
      <c r="L3" s="13">
        <v>14</v>
      </c>
      <c r="M3" s="13">
        <v>13</v>
      </c>
      <c r="N3" s="13">
        <v>12</v>
      </c>
      <c r="O3" s="13">
        <v>11</v>
      </c>
      <c r="P3" s="13">
        <v>10</v>
      </c>
      <c r="Q3" s="13">
        <v>9</v>
      </c>
      <c r="R3" s="13">
        <v>8</v>
      </c>
      <c r="S3" s="13">
        <v>7</v>
      </c>
      <c r="T3" s="13">
        <v>6</v>
      </c>
      <c r="U3" s="13">
        <v>5</v>
      </c>
      <c r="V3" s="13">
        <v>4</v>
      </c>
      <c r="W3" s="13">
        <v>3</v>
      </c>
      <c r="X3" s="13">
        <v>2</v>
      </c>
      <c r="Y3" s="13">
        <v>1</v>
      </c>
      <c r="Z3" s="53"/>
    </row>
    <row r="4" spans="1:26" ht="14.25">
      <c r="A4" s="46">
        <v>1</v>
      </c>
      <c r="B4" s="54" t="s">
        <v>1073</v>
      </c>
      <c r="C4" s="55" t="s">
        <v>1074</v>
      </c>
      <c r="D4" s="46" t="s">
        <v>213</v>
      </c>
      <c r="E4" s="49" t="s">
        <v>1075</v>
      </c>
      <c r="F4" s="46" t="s">
        <v>24</v>
      </c>
      <c r="G4" s="46">
        <f aca="true" t="shared" si="0" ref="G4:G35">SUM(I4:Y4)</f>
        <v>220</v>
      </c>
      <c r="H4" s="44"/>
      <c r="I4" s="55"/>
      <c r="J4" s="55">
        <v>80</v>
      </c>
      <c r="K4" s="55"/>
      <c r="L4" s="55"/>
      <c r="M4" s="55"/>
      <c r="N4" s="55"/>
      <c r="O4" s="55"/>
      <c r="P4" s="55"/>
      <c r="Q4" s="55">
        <v>8</v>
      </c>
      <c r="R4" s="55">
        <v>132</v>
      </c>
      <c r="S4" s="55"/>
      <c r="T4" s="55"/>
      <c r="U4" s="55"/>
      <c r="V4" s="55"/>
      <c r="W4" s="55"/>
      <c r="X4" s="55"/>
      <c r="Y4" s="55"/>
      <c r="Z4" s="53"/>
    </row>
    <row r="5" spans="1:26" ht="14.25">
      <c r="A5" s="46">
        <v>2</v>
      </c>
      <c r="B5" s="54" t="s">
        <v>215</v>
      </c>
      <c r="C5" s="55" t="s">
        <v>216</v>
      </c>
      <c r="D5" s="46" t="s">
        <v>213</v>
      </c>
      <c r="E5" s="49" t="s">
        <v>217</v>
      </c>
      <c r="F5" s="46" t="s">
        <v>109</v>
      </c>
      <c r="G5" s="46">
        <f t="shared" si="0"/>
        <v>137</v>
      </c>
      <c r="H5" s="44"/>
      <c r="I5" s="55"/>
      <c r="J5" s="55"/>
      <c r="K5" s="55"/>
      <c r="L5" s="55"/>
      <c r="M5" s="55">
        <v>7</v>
      </c>
      <c r="N5" s="55">
        <v>35</v>
      </c>
      <c r="O5" s="55"/>
      <c r="P5" s="55"/>
      <c r="Q5" s="55"/>
      <c r="R5" s="55"/>
      <c r="S5" s="55"/>
      <c r="T5" s="55"/>
      <c r="U5" s="55"/>
      <c r="V5" s="55"/>
      <c r="W5" s="55"/>
      <c r="X5" s="55">
        <v>30</v>
      </c>
      <c r="Y5" s="55">
        <v>65</v>
      </c>
      <c r="Z5" s="53"/>
    </row>
    <row r="6" spans="1:26" ht="14.25">
      <c r="A6" s="46">
        <v>3</v>
      </c>
      <c r="B6" s="54" t="s">
        <v>218</v>
      </c>
      <c r="C6" s="55" t="s">
        <v>219</v>
      </c>
      <c r="D6" s="46" t="s">
        <v>213</v>
      </c>
      <c r="E6" s="49" t="s">
        <v>210</v>
      </c>
      <c r="F6" s="46" t="s">
        <v>204</v>
      </c>
      <c r="G6" s="46">
        <f t="shared" si="0"/>
        <v>135</v>
      </c>
      <c r="H6" s="44"/>
      <c r="I6" s="55"/>
      <c r="J6" s="55"/>
      <c r="K6" s="55"/>
      <c r="L6" s="55"/>
      <c r="M6" s="55"/>
      <c r="N6" s="55">
        <v>40</v>
      </c>
      <c r="O6" s="55"/>
      <c r="P6" s="55"/>
      <c r="Q6" s="55"/>
      <c r="R6" s="55"/>
      <c r="S6" s="55">
        <v>40</v>
      </c>
      <c r="T6" s="55"/>
      <c r="U6" s="55"/>
      <c r="V6" s="55"/>
      <c r="W6" s="55"/>
      <c r="X6" s="55"/>
      <c r="Y6" s="55">
        <v>55</v>
      </c>
      <c r="Z6" s="53"/>
    </row>
    <row r="7" spans="1:26" ht="14.25">
      <c r="A7" s="46">
        <v>4</v>
      </c>
      <c r="B7" s="54" t="s">
        <v>211</v>
      </c>
      <c r="C7" s="55" t="s">
        <v>212</v>
      </c>
      <c r="D7" s="46" t="s">
        <v>213</v>
      </c>
      <c r="E7" s="49" t="s">
        <v>214</v>
      </c>
      <c r="F7" s="46" t="s">
        <v>204</v>
      </c>
      <c r="G7" s="46">
        <f t="shared" si="0"/>
        <v>105</v>
      </c>
      <c r="H7" s="44"/>
      <c r="I7" s="55"/>
      <c r="J7" s="55"/>
      <c r="K7" s="55"/>
      <c r="L7" s="55"/>
      <c r="M7" s="55"/>
      <c r="N7" s="55">
        <v>25</v>
      </c>
      <c r="O7" s="55"/>
      <c r="P7" s="55"/>
      <c r="Q7" s="55"/>
      <c r="R7" s="55"/>
      <c r="S7" s="55"/>
      <c r="T7" s="55"/>
      <c r="U7" s="55"/>
      <c r="V7" s="55"/>
      <c r="W7" s="55"/>
      <c r="X7" s="55"/>
      <c r="Y7" s="55">
        <v>80</v>
      </c>
      <c r="Z7" s="53"/>
    </row>
    <row r="8" spans="1:26" ht="14.25">
      <c r="A8" s="46">
        <v>5</v>
      </c>
      <c r="B8" s="54" t="s">
        <v>1005</v>
      </c>
      <c r="C8" s="55" t="s">
        <v>1006</v>
      </c>
      <c r="D8" s="46" t="s">
        <v>213</v>
      </c>
      <c r="E8" s="49" t="s">
        <v>1007</v>
      </c>
      <c r="F8" s="46" t="s">
        <v>992</v>
      </c>
      <c r="G8" s="46">
        <f t="shared" si="0"/>
        <v>101</v>
      </c>
      <c r="H8" s="44"/>
      <c r="I8" s="55"/>
      <c r="J8" s="55"/>
      <c r="K8" s="55"/>
      <c r="L8" s="55"/>
      <c r="M8" s="55"/>
      <c r="N8" s="55"/>
      <c r="O8" s="55">
        <v>100</v>
      </c>
      <c r="P8" s="55"/>
      <c r="Q8" s="55"/>
      <c r="R8" s="55"/>
      <c r="S8" s="55"/>
      <c r="T8" s="55">
        <v>1</v>
      </c>
      <c r="U8" s="55"/>
      <c r="V8" s="55"/>
      <c r="W8" s="55"/>
      <c r="X8" s="55"/>
      <c r="Y8" s="55"/>
      <c r="Z8" s="53"/>
    </row>
    <row r="9" spans="1:26" ht="14.25">
      <c r="A9" s="46">
        <v>6</v>
      </c>
      <c r="B9" s="54" t="s">
        <v>1076</v>
      </c>
      <c r="C9" s="55" t="s">
        <v>1077</v>
      </c>
      <c r="D9" s="46" t="s">
        <v>213</v>
      </c>
      <c r="E9" s="49" t="s">
        <v>189</v>
      </c>
      <c r="F9" s="46" t="s">
        <v>24</v>
      </c>
      <c r="G9" s="46">
        <f t="shared" si="0"/>
        <v>94</v>
      </c>
      <c r="H9" s="44"/>
      <c r="I9" s="55"/>
      <c r="J9" s="55"/>
      <c r="K9" s="55"/>
      <c r="L9" s="55"/>
      <c r="M9" s="55">
        <v>9</v>
      </c>
      <c r="N9" s="55"/>
      <c r="O9" s="55"/>
      <c r="P9" s="55"/>
      <c r="Q9" s="55"/>
      <c r="R9" s="55">
        <v>85</v>
      </c>
      <c r="S9" s="55"/>
      <c r="T9" s="55"/>
      <c r="U9" s="55"/>
      <c r="V9" s="55"/>
      <c r="W9" s="55"/>
      <c r="X9" s="55"/>
      <c r="Y9" s="55"/>
      <c r="Z9" s="53"/>
    </row>
    <row r="10" spans="1:26" ht="14.25">
      <c r="A10" s="46">
        <v>7</v>
      </c>
      <c r="B10" s="54" t="s">
        <v>220</v>
      </c>
      <c r="C10" s="55" t="s">
        <v>221</v>
      </c>
      <c r="D10" s="46" t="s">
        <v>213</v>
      </c>
      <c r="E10" s="49" t="s">
        <v>222</v>
      </c>
      <c r="F10" s="46" t="s">
        <v>109</v>
      </c>
      <c r="G10" s="46">
        <f t="shared" si="0"/>
        <v>93</v>
      </c>
      <c r="H10" s="44"/>
      <c r="I10" s="55"/>
      <c r="J10" s="55"/>
      <c r="K10" s="55"/>
      <c r="L10" s="55"/>
      <c r="M10" s="55"/>
      <c r="N10" s="55">
        <v>20</v>
      </c>
      <c r="O10" s="55"/>
      <c r="P10" s="55"/>
      <c r="Q10" s="55"/>
      <c r="R10" s="55"/>
      <c r="S10" s="55">
        <v>15</v>
      </c>
      <c r="T10" s="55"/>
      <c r="U10" s="55"/>
      <c r="V10" s="55">
        <v>1</v>
      </c>
      <c r="W10" s="55"/>
      <c r="X10" s="55">
        <v>7</v>
      </c>
      <c r="Y10" s="55">
        <v>50</v>
      </c>
      <c r="Z10" s="53"/>
    </row>
    <row r="11" spans="1:26" ht="14.25">
      <c r="A11" s="46">
        <v>8</v>
      </c>
      <c r="B11" s="54" t="s">
        <v>989</v>
      </c>
      <c r="C11" s="55" t="s">
        <v>990</v>
      </c>
      <c r="D11" s="46" t="s">
        <v>213</v>
      </c>
      <c r="E11" s="49" t="s">
        <v>991</v>
      </c>
      <c r="F11" s="46" t="s">
        <v>992</v>
      </c>
      <c r="G11" s="46">
        <f t="shared" si="0"/>
        <v>92</v>
      </c>
      <c r="H11" s="44"/>
      <c r="I11" s="55"/>
      <c r="J11" s="55"/>
      <c r="K11" s="55"/>
      <c r="L11" s="55"/>
      <c r="M11" s="55"/>
      <c r="N11" s="55"/>
      <c r="O11" s="55">
        <v>85</v>
      </c>
      <c r="P11" s="55"/>
      <c r="Q11" s="55"/>
      <c r="R11" s="55"/>
      <c r="S11" s="55"/>
      <c r="T11" s="55">
        <v>7</v>
      </c>
      <c r="U11" s="55"/>
      <c r="V11" s="55"/>
      <c r="W11" s="55"/>
      <c r="X11" s="55"/>
      <c r="Y11" s="55"/>
      <c r="Z11" s="53"/>
    </row>
    <row r="12" spans="1:26" ht="14.25">
      <c r="A12" s="46">
        <v>9</v>
      </c>
      <c r="B12" s="54" t="s">
        <v>1277</v>
      </c>
      <c r="C12" s="55" t="s">
        <v>1278</v>
      </c>
      <c r="D12" s="46" t="s">
        <v>213</v>
      </c>
      <c r="E12" s="49" t="s">
        <v>1075</v>
      </c>
      <c r="F12" s="46" t="s">
        <v>24</v>
      </c>
      <c r="G12" s="46">
        <f t="shared" si="0"/>
        <v>74</v>
      </c>
      <c r="H12" s="44"/>
      <c r="I12" s="55"/>
      <c r="J12" s="55">
        <v>65</v>
      </c>
      <c r="K12" s="55"/>
      <c r="L12" s="55"/>
      <c r="M12" s="55"/>
      <c r="N12" s="55"/>
      <c r="O12" s="55"/>
      <c r="P12" s="55"/>
      <c r="Q12" s="55">
        <v>9</v>
      </c>
      <c r="R12" s="55"/>
      <c r="S12" s="55"/>
      <c r="T12" s="55"/>
      <c r="U12" s="55"/>
      <c r="V12" s="55"/>
      <c r="W12" s="55"/>
      <c r="X12" s="55"/>
      <c r="Y12" s="55"/>
      <c r="Z12" s="53"/>
    </row>
    <row r="13" spans="1:26" ht="14.25">
      <c r="A13" s="46">
        <v>10</v>
      </c>
      <c r="B13" s="54" t="s">
        <v>1079</v>
      </c>
      <c r="C13" s="55" t="s">
        <v>1080</v>
      </c>
      <c r="D13" s="46" t="s">
        <v>213</v>
      </c>
      <c r="E13" s="49" t="s">
        <v>1081</v>
      </c>
      <c r="F13" s="46" t="s">
        <v>24</v>
      </c>
      <c r="G13" s="46">
        <f t="shared" si="0"/>
        <v>72</v>
      </c>
      <c r="H13" s="44"/>
      <c r="I13" s="55"/>
      <c r="J13" s="55"/>
      <c r="K13" s="55"/>
      <c r="L13" s="55"/>
      <c r="M13" s="55"/>
      <c r="N13" s="55"/>
      <c r="O13" s="55"/>
      <c r="P13" s="55"/>
      <c r="Q13" s="55">
        <v>7</v>
      </c>
      <c r="R13" s="55">
        <v>65</v>
      </c>
      <c r="S13" s="55"/>
      <c r="T13" s="55"/>
      <c r="U13" s="55"/>
      <c r="V13" s="55"/>
      <c r="W13" s="55"/>
      <c r="X13" s="55"/>
      <c r="Y13" s="55"/>
      <c r="Z13" s="53"/>
    </row>
    <row r="14" spans="1:26" ht="14.25">
      <c r="A14" s="46">
        <v>11</v>
      </c>
      <c r="B14" s="54" t="s">
        <v>528</v>
      </c>
      <c r="C14" s="55" t="s">
        <v>529</v>
      </c>
      <c r="D14" s="46" t="s">
        <v>213</v>
      </c>
      <c r="E14" s="49" t="s">
        <v>530</v>
      </c>
      <c r="F14" s="46" t="s">
        <v>109</v>
      </c>
      <c r="G14" s="46">
        <f t="shared" si="0"/>
        <v>66</v>
      </c>
      <c r="H14" s="44"/>
      <c r="I14" s="55"/>
      <c r="J14" s="55"/>
      <c r="K14" s="55"/>
      <c r="L14" s="55"/>
      <c r="M14" s="55">
        <v>1</v>
      </c>
      <c r="N14" s="55"/>
      <c r="O14" s="55"/>
      <c r="P14" s="55"/>
      <c r="Q14" s="55"/>
      <c r="R14" s="55"/>
      <c r="S14" s="55">
        <v>25</v>
      </c>
      <c r="T14" s="55"/>
      <c r="U14" s="55"/>
      <c r="V14" s="55"/>
      <c r="W14" s="55"/>
      <c r="X14" s="55">
        <v>40</v>
      </c>
      <c r="Y14" s="55"/>
      <c r="Z14" s="53"/>
    </row>
    <row r="15" spans="1:26" ht="14.25">
      <c r="A15" s="46">
        <v>12</v>
      </c>
      <c r="B15" s="54" t="s">
        <v>531</v>
      </c>
      <c r="C15" s="55" t="s">
        <v>532</v>
      </c>
      <c r="D15" s="46" t="s">
        <v>213</v>
      </c>
      <c r="E15" s="49" t="s">
        <v>200</v>
      </c>
      <c r="F15" s="46" t="s">
        <v>109</v>
      </c>
      <c r="G15" s="46">
        <f t="shared" si="0"/>
        <v>60</v>
      </c>
      <c r="H15" s="4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>
        <v>35</v>
      </c>
      <c r="T15" s="55"/>
      <c r="U15" s="55"/>
      <c r="V15" s="55"/>
      <c r="W15" s="55"/>
      <c r="X15" s="55">
        <v>25</v>
      </c>
      <c r="Y15" s="55"/>
      <c r="Z15" s="53"/>
    </row>
    <row r="16" spans="1:26" ht="14.25">
      <c r="A16" s="46">
        <v>13</v>
      </c>
      <c r="B16" s="54" t="s">
        <v>223</v>
      </c>
      <c r="C16" s="55" t="s">
        <v>224</v>
      </c>
      <c r="D16" s="46" t="s">
        <v>213</v>
      </c>
      <c r="E16" s="49" t="s">
        <v>225</v>
      </c>
      <c r="F16" s="46" t="s">
        <v>204</v>
      </c>
      <c r="G16" s="46">
        <f t="shared" si="0"/>
        <v>58</v>
      </c>
      <c r="H16" s="4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>
        <v>13</v>
      </c>
      <c r="Y16" s="55">
        <v>45</v>
      </c>
      <c r="Z16" s="53"/>
    </row>
    <row r="17" spans="1:26" ht="14.25">
      <c r="A17" s="46">
        <v>14</v>
      </c>
      <c r="B17" s="54" t="s">
        <v>1082</v>
      </c>
      <c r="C17" s="55" t="s">
        <v>1083</v>
      </c>
      <c r="D17" s="46" t="s">
        <v>213</v>
      </c>
      <c r="E17" s="49" t="s">
        <v>1084</v>
      </c>
      <c r="F17" s="46" t="s">
        <v>24</v>
      </c>
      <c r="G17" s="46">
        <f t="shared" si="0"/>
        <v>55</v>
      </c>
      <c r="H17" s="44"/>
      <c r="I17" s="55"/>
      <c r="J17" s="55"/>
      <c r="K17" s="55"/>
      <c r="L17" s="55"/>
      <c r="M17" s="55"/>
      <c r="N17" s="55"/>
      <c r="O17" s="55"/>
      <c r="P17" s="55"/>
      <c r="Q17" s="55"/>
      <c r="R17" s="55">
        <v>55</v>
      </c>
      <c r="S17" s="55"/>
      <c r="T17" s="55"/>
      <c r="U17" s="55"/>
      <c r="V17" s="55"/>
      <c r="W17" s="55"/>
      <c r="X17" s="55"/>
      <c r="Y17" s="55"/>
      <c r="Z17" s="53"/>
    </row>
    <row r="18" spans="1:26" ht="14.25">
      <c r="A18" s="46">
        <v>14</v>
      </c>
      <c r="B18" s="54" t="s">
        <v>226</v>
      </c>
      <c r="C18" s="55" t="s">
        <v>227</v>
      </c>
      <c r="D18" s="46" t="s">
        <v>213</v>
      </c>
      <c r="E18" s="49" t="s">
        <v>203</v>
      </c>
      <c r="F18" s="46" t="s">
        <v>204</v>
      </c>
      <c r="G18" s="46">
        <f t="shared" si="0"/>
        <v>55</v>
      </c>
      <c r="H18" s="44"/>
      <c r="I18" s="55"/>
      <c r="J18" s="55"/>
      <c r="K18" s="55"/>
      <c r="L18" s="55"/>
      <c r="M18" s="55"/>
      <c r="N18" s="55">
        <v>15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>
        <v>40</v>
      </c>
      <c r="Z18" s="53"/>
    </row>
    <row r="19" spans="1:26" ht="14.25">
      <c r="A19" s="46">
        <v>16</v>
      </c>
      <c r="B19" s="54" t="s">
        <v>840</v>
      </c>
      <c r="C19" s="55" t="s">
        <v>841</v>
      </c>
      <c r="D19" s="46" t="s">
        <v>213</v>
      </c>
      <c r="E19" s="49" t="s">
        <v>842</v>
      </c>
      <c r="F19" s="46" t="s">
        <v>843</v>
      </c>
      <c r="G19" s="46">
        <f t="shared" si="0"/>
        <v>50</v>
      </c>
      <c r="H19" s="4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>
        <v>50</v>
      </c>
      <c r="W19" s="55"/>
      <c r="X19" s="55"/>
      <c r="Y19" s="55"/>
      <c r="Z19" s="53"/>
    </row>
    <row r="20" spans="1:26" ht="14.25">
      <c r="A20" s="46">
        <v>16</v>
      </c>
      <c r="B20" s="54" t="s">
        <v>1439</v>
      </c>
      <c r="C20" s="55" t="s">
        <v>1440</v>
      </c>
      <c r="D20" s="46" t="s">
        <v>213</v>
      </c>
      <c r="E20" s="49" t="s">
        <v>1441</v>
      </c>
      <c r="F20" s="46" t="s">
        <v>33</v>
      </c>
      <c r="G20" s="46">
        <f t="shared" si="0"/>
        <v>50</v>
      </c>
      <c r="H20" s="44"/>
      <c r="I20" s="55"/>
      <c r="J20" s="55">
        <v>45</v>
      </c>
      <c r="K20" s="55"/>
      <c r="L20" s="55"/>
      <c r="M20" s="55">
        <v>5</v>
      </c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3"/>
    </row>
    <row r="21" spans="1:26" ht="14.25">
      <c r="A21" s="46">
        <v>16</v>
      </c>
      <c r="B21" s="54" t="s">
        <v>1849</v>
      </c>
      <c r="C21" s="55" t="s">
        <v>1850</v>
      </c>
      <c r="D21" s="46" t="s">
        <v>213</v>
      </c>
      <c r="E21" s="49" t="s">
        <v>1851</v>
      </c>
      <c r="F21" s="46" t="s">
        <v>24</v>
      </c>
      <c r="G21" s="46">
        <f t="shared" si="0"/>
        <v>50</v>
      </c>
      <c r="H21" s="44"/>
      <c r="I21" s="55"/>
      <c r="J21" s="55">
        <v>50</v>
      </c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3"/>
    </row>
    <row r="22" spans="1:26" ht="14.25">
      <c r="A22" s="46">
        <v>19</v>
      </c>
      <c r="B22" s="54" t="s">
        <v>844</v>
      </c>
      <c r="C22" s="55" t="s">
        <v>845</v>
      </c>
      <c r="D22" s="46" t="s">
        <v>213</v>
      </c>
      <c r="E22" s="49" t="s">
        <v>312</v>
      </c>
      <c r="F22" s="46" t="s">
        <v>306</v>
      </c>
      <c r="G22" s="46">
        <f t="shared" si="0"/>
        <v>45</v>
      </c>
      <c r="H22" s="44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>
        <v>45</v>
      </c>
      <c r="W22" s="55"/>
      <c r="X22" s="55"/>
      <c r="Y22" s="55"/>
      <c r="Z22" s="53"/>
    </row>
    <row r="23" spans="1:26" ht="14.25">
      <c r="A23" s="46">
        <v>20</v>
      </c>
      <c r="B23" s="54" t="s">
        <v>995</v>
      </c>
      <c r="C23" s="55" t="s">
        <v>996</v>
      </c>
      <c r="D23" s="46" t="s">
        <v>213</v>
      </c>
      <c r="E23" s="49" t="s">
        <v>997</v>
      </c>
      <c r="F23" s="46" t="s">
        <v>24</v>
      </c>
      <c r="G23" s="46">
        <f t="shared" si="0"/>
        <v>39</v>
      </c>
      <c r="H23" s="44"/>
      <c r="I23" s="55"/>
      <c r="J23" s="55"/>
      <c r="K23" s="55"/>
      <c r="L23" s="55"/>
      <c r="M23" s="55"/>
      <c r="N23" s="55"/>
      <c r="O23" s="55"/>
      <c r="P23" s="55">
        <v>1</v>
      </c>
      <c r="Q23" s="55"/>
      <c r="R23" s="55">
        <v>35</v>
      </c>
      <c r="S23" s="55"/>
      <c r="T23" s="55">
        <v>3</v>
      </c>
      <c r="U23" s="55"/>
      <c r="V23" s="55"/>
      <c r="W23" s="55"/>
      <c r="X23" s="55"/>
      <c r="Y23" s="55"/>
      <c r="Z23" s="53"/>
    </row>
    <row r="24" spans="1:26" ht="14.25">
      <c r="A24" s="46">
        <v>21</v>
      </c>
      <c r="B24" s="54" t="s">
        <v>533</v>
      </c>
      <c r="C24" s="55" t="s">
        <v>534</v>
      </c>
      <c r="D24" s="46" t="s">
        <v>213</v>
      </c>
      <c r="E24" s="49" t="s">
        <v>200</v>
      </c>
      <c r="F24" s="46" t="s">
        <v>109</v>
      </c>
      <c r="G24" s="46">
        <f t="shared" si="0"/>
        <v>37</v>
      </c>
      <c r="H24" s="44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>
        <v>20</v>
      </c>
      <c r="T24" s="55"/>
      <c r="U24" s="55"/>
      <c r="V24" s="55"/>
      <c r="W24" s="55"/>
      <c r="X24" s="55">
        <v>17</v>
      </c>
      <c r="Y24" s="55"/>
      <c r="Z24" s="53"/>
    </row>
    <row r="25" spans="1:26" ht="14.25">
      <c r="A25" s="46">
        <v>22</v>
      </c>
      <c r="B25" s="54" t="s">
        <v>1858</v>
      </c>
      <c r="C25" s="55" t="s">
        <v>1859</v>
      </c>
      <c r="D25" s="46" t="s">
        <v>213</v>
      </c>
      <c r="E25" s="49" t="s">
        <v>356</v>
      </c>
      <c r="F25" s="46" t="s">
        <v>24</v>
      </c>
      <c r="G25" s="46">
        <f t="shared" si="0"/>
        <v>35</v>
      </c>
      <c r="H25" s="44"/>
      <c r="I25" s="55"/>
      <c r="J25" s="55">
        <v>35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3"/>
    </row>
    <row r="26" spans="1:26" ht="14.25">
      <c r="A26" s="46">
        <v>23</v>
      </c>
      <c r="B26" s="54" t="s">
        <v>848</v>
      </c>
      <c r="C26" s="55" t="s">
        <v>849</v>
      </c>
      <c r="D26" s="46" t="s">
        <v>213</v>
      </c>
      <c r="E26" s="49" t="s">
        <v>189</v>
      </c>
      <c r="F26" s="46" t="s">
        <v>325</v>
      </c>
      <c r="G26" s="46">
        <f t="shared" si="0"/>
        <v>30</v>
      </c>
      <c r="H26" s="4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>
        <v>30</v>
      </c>
      <c r="W26" s="55"/>
      <c r="X26" s="55"/>
      <c r="Y26" s="55"/>
      <c r="Z26" s="53"/>
    </row>
    <row r="27" spans="1:26" ht="14.25">
      <c r="A27" s="46">
        <v>23</v>
      </c>
      <c r="B27" s="54" t="s">
        <v>1685</v>
      </c>
      <c r="C27" s="55" t="s">
        <v>1686</v>
      </c>
      <c r="D27" s="46" t="s">
        <v>213</v>
      </c>
      <c r="E27" s="49" t="s">
        <v>210</v>
      </c>
      <c r="F27" s="46" t="s">
        <v>204</v>
      </c>
      <c r="G27" s="46">
        <f t="shared" si="0"/>
        <v>30</v>
      </c>
      <c r="H27" s="44"/>
      <c r="I27" s="55"/>
      <c r="J27" s="55"/>
      <c r="K27" s="55"/>
      <c r="L27" s="55"/>
      <c r="M27" s="55"/>
      <c r="N27" s="55">
        <v>30</v>
      </c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3"/>
    </row>
    <row r="28" spans="1:26" ht="14.25">
      <c r="A28" s="46">
        <v>23</v>
      </c>
      <c r="B28" s="54" t="s">
        <v>1860</v>
      </c>
      <c r="C28" s="55" t="s">
        <v>1861</v>
      </c>
      <c r="D28" s="46" t="s">
        <v>213</v>
      </c>
      <c r="E28" s="49" t="s">
        <v>652</v>
      </c>
      <c r="F28" s="46" t="s">
        <v>242</v>
      </c>
      <c r="G28" s="46">
        <f t="shared" si="0"/>
        <v>30</v>
      </c>
      <c r="H28" s="44"/>
      <c r="I28" s="55"/>
      <c r="J28" s="55">
        <v>30</v>
      </c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3"/>
    </row>
    <row r="29" spans="1:26" ht="14.25">
      <c r="A29" s="46">
        <v>26</v>
      </c>
      <c r="B29" s="54" t="s">
        <v>1085</v>
      </c>
      <c r="C29" s="55" t="s">
        <v>1086</v>
      </c>
      <c r="D29" s="46" t="s">
        <v>213</v>
      </c>
      <c r="E29" s="49" t="s">
        <v>1087</v>
      </c>
      <c r="F29" s="46" t="s">
        <v>24</v>
      </c>
      <c r="G29" s="46">
        <f t="shared" si="0"/>
        <v>29</v>
      </c>
      <c r="H29" s="44"/>
      <c r="I29" s="55"/>
      <c r="J29" s="55"/>
      <c r="K29" s="55"/>
      <c r="L29" s="55"/>
      <c r="M29" s="55"/>
      <c r="N29" s="55"/>
      <c r="O29" s="55"/>
      <c r="P29" s="55"/>
      <c r="Q29" s="55">
        <v>4</v>
      </c>
      <c r="R29" s="55">
        <v>25</v>
      </c>
      <c r="S29" s="55"/>
      <c r="T29" s="55"/>
      <c r="U29" s="55"/>
      <c r="V29" s="55"/>
      <c r="W29" s="55"/>
      <c r="X29" s="55"/>
      <c r="Y29" s="55"/>
      <c r="Z29" s="53"/>
    </row>
    <row r="30" spans="1:26" ht="14.25">
      <c r="A30" s="46">
        <v>27</v>
      </c>
      <c r="B30" s="54" t="s">
        <v>850</v>
      </c>
      <c r="C30" s="55" t="s">
        <v>851</v>
      </c>
      <c r="D30" s="46" t="s">
        <v>213</v>
      </c>
      <c r="E30" s="49" t="s">
        <v>818</v>
      </c>
      <c r="F30" s="46" t="s">
        <v>306</v>
      </c>
      <c r="G30" s="46">
        <f t="shared" si="0"/>
        <v>25</v>
      </c>
      <c r="H30" s="44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>
        <v>25</v>
      </c>
      <c r="W30" s="55"/>
      <c r="X30" s="55"/>
      <c r="Y30" s="55"/>
      <c r="Z30" s="53"/>
    </row>
    <row r="31" spans="1:26" ht="14.25">
      <c r="A31" s="46">
        <v>27</v>
      </c>
      <c r="B31" s="54" t="s">
        <v>1864</v>
      </c>
      <c r="C31" s="55" t="s">
        <v>1865</v>
      </c>
      <c r="D31" s="46" t="s">
        <v>213</v>
      </c>
      <c r="E31" s="49" t="s">
        <v>1866</v>
      </c>
      <c r="F31" s="46" t="s">
        <v>33</v>
      </c>
      <c r="G31" s="46">
        <f t="shared" si="0"/>
        <v>25</v>
      </c>
      <c r="H31" s="44"/>
      <c r="I31" s="55"/>
      <c r="J31" s="55">
        <v>25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3"/>
    </row>
    <row r="32" spans="1:26" ht="14.25">
      <c r="A32" s="46">
        <v>29</v>
      </c>
      <c r="B32" s="54" t="s">
        <v>1869</v>
      </c>
      <c r="C32" s="55" t="s">
        <v>1870</v>
      </c>
      <c r="D32" s="46" t="s">
        <v>213</v>
      </c>
      <c r="E32" s="49" t="s">
        <v>1866</v>
      </c>
      <c r="F32" s="46" t="s">
        <v>33</v>
      </c>
      <c r="G32" s="46">
        <f t="shared" si="0"/>
        <v>21</v>
      </c>
      <c r="H32" s="44"/>
      <c r="I32" s="55"/>
      <c r="J32" s="55">
        <v>21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3"/>
    </row>
    <row r="33" spans="1:26" ht="14.25">
      <c r="A33" s="46">
        <v>30</v>
      </c>
      <c r="B33" s="54" t="s">
        <v>1088</v>
      </c>
      <c r="C33" s="55" t="s">
        <v>1089</v>
      </c>
      <c r="D33" s="46" t="s">
        <v>213</v>
      </c>
      <c r="E33" s="49" t="s">
        <v>1075</v>
      </c>
      <c r="F33" s="46" t="s">
        <v>24</v>
      </c>
      <c r="G33" s="46">
        <f t="shared" si="0"/>
        <v>20</v>
      </c>
      <c r="H33" s="44"/>
      <c r="I33" s="55"/>
      <c r="J33" s="55"/>
      <c r="K33" s="55"/>
      <c r="L33" s="55"/>
      <c r="M33" s="55"/>
      <c r="N33" s="55"/>
      <c r="O33" s="55"/>
      <c r="P33" s="55"/>
      <c r="Q33" s="55"/>
      <c r="R33" s="55">
        <v>20</v>
      </c>
      <c r="S33" s="55"/>
      <c r="T33" s="55"/>
      <c r="U33" s="55"/>
      <c r="V33" s="55"/>
      <c r="W33" s="55"/>
      <c r="X33" s="55"/>
      <c r="Y33" s="55"/>
      <c r="Z33" s="53"/>
    </row>
    <row r="34" spans="1:26" ht="14.25">
      <c r="A34" s="46">
        <v>31</v>
      </c>
      <c r="B34" s="54" t="s">
        <v>1090</v>
      </c>
      <c r="C34" s="55" t="s">
        <v>1091</v>
      </c>
      <c r="D34" s="46" t="s">
        <v>213</v>
      </c>
      <c r="E34" s="49" t="s">
        <v>189</v>
      </c>
      <c r="F34" s="46" t="s">
        <v>24</v>
      </c>
      <c r="G34" s="46">
        <f t="shared" si="0"/>
        <v>19</v>
      </c>
      <c r="H34" s="44"/>
      <c r="I34" s="55"/>
      <c r="J34" s="55"/>
      <c r="K34" s="55"/>
      <c r="L34" s="55"/>
      <c r="M34" s="55"/>
      <c r="N34" s="55"/>
      <c r="O34" s="55"/>
      <c r="P34" s="55"/>
      <c r="Q34" s="55"/>
      <c r="R34" s="55">
        <v>19</v>
      </c>
      <c r="S34" s="55"/>
      <c r="T34" s="55"/>
      <c r="U34" s="55"/>
      <c r="V34" s="55"/>
      <c r="W34" s="55"/>
      <c r="X34" s="55"/>
      <c r="Y34" s="55"/>
      <c r="Z34" s="53"/>
    </row>
    <row r="35" spans="1:26" ht="14.25">
      <c r="A35" s="46">
        <v>31</v>
      </c>
      <c r="B35" s="54" t="s">
        <v>1290</v>
      </c>
      <c r="C35" s="55" t="s">
        <v>1291</v>
      </c>
      <c r="D35" s="46" t="s">
        <v>213</v>
      </c>
      <c r="E35" s="49" t="s">
        <v>1075</v>
      </c>
      <c r="F35" s="46" t="s">
        <v>24</v>
      </c>
      <c r="G35" s="46">
        <f t="shared" si="0"/>
        <v>19</v>
      </c>
      <c r="H35" s="44"/>
      <c r="I35" s="55"/>
      <c r="J35" s="55">
        <v>18</v>
      </c>
      <c r="K35" s="55"/>
      <c r="L35" s="55"/>
      <c r="M35" s="55"/>
      <c r="N35" s="55"/>
      <c r="O35" s="55"/>
      <c r="P35" s="55"/>
      <c r="Q35" s="55">
        <v>1</v>
      </c>
      <c r="R35" s="55"/>
      <c r="S35" s="55"/>
      <c r="T35" s="55"/>
      <c r="U35" s="55"/>
      <c r="V35" s="55"/>
      <c r="W35" s="55"/>
      <c r="X35" s="55"/>
      <c r="Y35" s="55"/>
      <c r="Z35" s="53"/>
    </row>
    <row r="36" spans="1:26" ht="14.25">
      <c r="A36" s="46">
        <v>33</v>
      </c>
      <c r="B36" s="54" t="s">
        <v>1046</v>
      </c>
      <c r="C36" s="55" t="s">
        <v>1047</v>
      </c>
      <c r="D36" s="46" t="s">
        <v>213</v>
      </c>
      <c r="E36" s="49" t="s">
        <v>541</v>
      </c>
      <c r="F36" s="46" t="s">
        <v>109</v>
      </c>
      <c r="G36" s="46">
        <f aca="true" t="shared" si="1" ref="G36:G67">SUM(I36:Y36)</f>
        <v>17</v>
      </c>
      <c r="H36" s="4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>
        <v>17</v>
      </c>
      <c r="T36" s="55"/>
      <c r="U36" s="55"/>
      <c r="V36" s="55"/>
      <c r="W36" s="55"/>
      <c r="X36" s="55"/>
      <c r="Y36" s="55"/>
      <c r="Z36" s="53"/>
    </row>
    <row r="37" spans="1:26" ht="14.25">
      <c r="A37" s="46">
        <v>33</v>
      </c>
      <c r="B37" s="54" t="s">
        <v>1687</v>
      </c>
      <c r="C37" s="55" t="s">
        <v>1688</v>
      </c>
      <c r="D37" s="46" t="s">
        <v>213</v>
      </c>
      <c r="E37" s="49" t="s">
        <v>203</v>
      </c>
      <c r="F37" s="46" t="s">
        <v>204</v>
      </c>
      <c r="G37" s="46">
        <f t="shared" si="1"/>
        <v>17</v>
      </c>
      <c r="H37" s="44"/>
      <c r="I37" s="55"/>
      <c r="J37" s="55"/>
      <c r="K37" s="55"/>
      <c r="L37" s="55"/>
      <c r="M37" s="55"/>
      <c r="N37" s="55">
        <v>17</v>
      </c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3"/>
    </row>
    <row r="38" spans="1:26" ht="14.25">
      <c r="A38" s="46">
        <v>35</v>
      </c>
      <c r="B38" s="54" t="s">
        <v>687</v>
      </c>
      <c r="C38" s="55" t="s">
        <v>688</v>
      </c>
      <c r="D38" s="46" t="s">
        <v>213</v>
      </c>
      <c r="E38" s="49" t="s">
        <v>284</v>
      </c>
      <c r="F38" s="46" t="s">
        <v>285</v>
      </c>
      <c r="G38" s="46">
        <f t="shared" si="1"/>
        <v>16</v>
      </c>
      <c r="H38" s="44"/>
      <c r="I38" s="55"/>
      <c r="J38" s="55"/>
      <c r="K38" s="55"/>
      <c r="L38" s="55">
        <v>10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>
        <v>6</v>
      </c>
      <c r="X38" s="55"/>
      <c r="Y38" s="55"/>
      <c r="Z38" s="53"/>
    </row>
    <row r="39" spans="1:26" ht="14.25">
      <c r="A39" s="46">
        <v>36</v>
      </c>
      <c r="B39" s="54" t="s">
        <v>683</v>
      </c>
      <c r="C39" s="55" t="s">
        <v>684</v>
      </c>
      <c r="D39" s="46" t="s">
        <v>213</v>
      </c>
      <c r="E39" s="49" t="s">
        <v>633</v>
      </c>
      <c r="F39" s="46" t="s">
        <v>285</v>
      </c>
      <c r="G39" s="46">
        <f t="shared" si="1"/>
        <v>15</v>
      </c>
      <c r="H39" s="44"/>
      <c r="I39" s="55"/>
      <c r="J39" s="55"/>
      <c r="K39" s="55"/>
      <c r="L39" s="55">
        <v>7</v>
      </c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>
        <v>8</v>
      </c>
      <c r="X39" s="55"/>
      <c r="Y39" s="55"/>
      <c r="Z39" s="53"/>
    </row>
    <row r="40" spans="1:26" ht="14.25">
      <c r="A40" s="46">
        <v>36</v>
      </c>
      <c r="B40" s="54" t="s">
        <v>1873</v>
      </c>
      <c r="C40" s="55" t="s">
        <v>1874</v>
      </c>
      <c r="D40" s="46" t="s">
        <v>213</v>
      </c>
      <c r="E40" s="49" t="s">
        <v>1848</v>
      </c>
      <c r="F40" s="46" t="s">
        <v>33</v>
      </c>
      <c r="G40" s="46">
        <f t="shared" si="1"/>
        <v>15</v>
      </c>
      <c r="H40" s="44"/>
      <c r="I40" s="55"/>
      <c r="J40" s="55">
        <v>15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3"/>
    </row>
    <row r="41" spans="1:26" ht="14.25">
      <c r="A41" s="46">
        <v>38</v>
      </c>
      <c r="B41" s="54" t="s">
        <v>685</v>
      </c>
      <c r="C41" s="55" t="s">
        <v>686</v>
      </c>
      <c r="D41" s="46" t="s">
        <v>213</v>
      </c>
      <c r="E41" s="49" t="s">
        <v>284</v>
      </c>
      <c r="F41" s="46" t="s">
        <v>285</v>
      </c>
      <c r="G41" s="46">
        <f t="shared" si="1"/>
        <v>13</v>
      </c>
      <c r="H41" s="44"/>
      <c r="I41" s="55"/>
      <c r="J41" s="55"/>
      <c r="K41" s="55"/>
      <c r="L41" s="55">
        <v>6</v>
      </c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>
        <v>7</v>
      </c>
      <c r="X41" s="55"/>
      <c r="Y41" s="55"/>
      <c r="Z41" s="53"/>
    </row>
    <row r="42" spans="1:26" ht="14.25">
      <c r="A42" s="46">
        <v>38</v>
      </c>
      <c r="B42" s="54" t="s">
        <v>1689</v>
      </c>
      <c r="C42" s="55" t="s">
        <v>1690</v>
      </c>
      <c r="D42" s="46" t="s">
        <v>213</v>
      </c>
      <c r="E42" s="49" t="s">
        <v>203</v>
      </c>
      <c r="F42" s="46" t="s">
        <v>204</v>
      </c>
      <c r="G42" s="46">
        <f t="shared" si="1"/>
        <v>13</v>
      </c>
      <c r="H42" s="44"/>
      <c r="I42" s="55"/>
      <c r="J42" s="55"/>
      <c r="K42" s="55"/>
      <c r="L42" s="55"/>
      <c r="M42" s="55"/>
      <c r="N42" s="55">
        <v>13</v>
      </c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3"/>
    </row>
    <row r="43" spans="1:26" ht="14.25">
      <c r="A43" s="46">
        <v>40</v>
      </c>
      <c r="B43" s="54" t="s">
        <v>857</v>
      </c>
      <c r="C43" s="55" t="s">
        <v>858</v>
      </c>
      <c r="D43" s="46" t="s">
        <v>213</v>
      </c>
      <c r="E43" s="49" t="s">
        <v>859</v>
      </c>
      <c r="F43" s="46" t="s">
        <v>843</v>
      </c>
      <c r="G43" s="46">
        <f t="shared" si="1"/>
        <v>11</v>
      </c>
      <c r="H43" s="4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>
        <v>11</v>
      </c>
      <c r="W43" s="55"/>
      <c r="X43" s="55"/>
      <c r="Y43" s="55"/>
      <c r="Z43" s="53"/>
    </row>
    <row r="44" spans="1:26" ht="14.25">
      <c r="A44" s="46">
        <v>40</v>
      </c>
      <c r="B44" s="54" t="s">
        <v>680</v>
      </c>
      <c r="C44" s="55" t="s">
        <v>681</v>
      </c>
      <c r="D44" s="46" t="s">
        <v>213</v>
      </c>
      <c r="E44" s="49" t="s">
        <v>682</v>
      </c>
      <c r="F44" s="46" t="s">
        <v>285</v>
      </c>
      <c r="G44" s="46">
        <f t="shared" si="1"/>
        <v>11</v>
      </c>
      <c r="H44" s="44"/>
      <c r="I44" s="55"/>
      <c r="J44" s="55"/>
      <c r="K44" s="55"/>
      <c r="L44" s="55">
        <v>2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>
        <v>9</v>
      </c>
      <c r="X44" s="55"/>
      <c r="Y44" s="55"/>
      <c r="Z44" s="53"/>
    </row>
    <row r="45" spans="1:26" ht="14.25">
      <c r="A45" s="46">
        <v>40</v>
      </c>
      <c r="B45" s="54" t="s">
        <v>797</v>
      </c>
      <c r="C45" s="55" t="s">
        <v>798</v>
      </c>
      <c r="D45" s="46" t="s">
        <v>213</v>
      </c>
      <c r="E45" s="49" t="s">
        <v>189</v>
      </c>
      <c r="F45" s="46" t="s">
        <v>54</v>
      </c>
      <c r="G45" s="46">
        <f t="shared" si="1"/>
        <v>11</v>
      </c>
      <c r="H45" s="44"/>
      <c r="I45" s="55"/>
      <c r="J45" s="55"/>
      <c r="K45" s="55"/>
      <c r="L45" s="55"/>
      <c r="M45" s="55"/>
      <c r="N45" s="55"/>
      <c r="O45" s="55"/>
      <c r="P45" s="55">
        <v>6</v>
      </c>
      <c r="Q45" s="55"/>
      <c r="R45" s="55"/>
      <c r="S45" s="55"/>
      <c r="T45" s="55">
        <v>4</v>
      </c>
      <c r="U45" s="55"/>
      <c r="V45" s="55"/>
      <c r="W45" s="55">
        <v>1</v>
      </c>
      <c r="X45" s="55"/>
      <c r="Y45" s="55"/>
      <c r="Z45" s="53"/>
    </row>
    <row r="46" spans="1:26" ht="14.25">
      <c r="A46" s="46">
        <v>43</v>
      </c>
      <c r="B46" s="54" t="s">
        <v>677</v>
      </c>
      <c r="C46" s="55" t="s">
        <v>678</v>
      </c>
      <c r="D46" s="46" t="s">
        <v>213</v>
      </c>
      <c r="E46" s="49" t="s">
        <v>679</v>
      </c>
      <c r="F46" s="46" t="s">
        <v>242</v>
      </c>
      <c r="G46" s="46">
        <f t="shared" si="1"/>
        <v>10</v>
      </c>
      <c r="H46" s="44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>
        <v>10</v>
      </c>
      <c r="X46" s="55"/>
      <c r="Y46" s="55"/>
      <c r="Z46" s="53"/>
    </row>
    <row r="47" spans="1:26" ht="14.25">
      <c r="A47" s="46">
        <v>43</v>
      </c>
      <c r="B47" s="54" t="s">
        <v>860</v>
      </c>
      <c r="C47" s="55" t="s">
        <v>861</v>
      </c>
      <c r="D47" s="46" t="s">
        <v>213</v>
      </c>
      <c r="E47" s="49" t="s">
        <v>862</v>
      </c>
      <c r="F47" s="46" t="s">
        <v>306</v>
      </c>
      <c r="G47" s="46">
        <f t="shared" si="1"/>
        <v>10</v>
      </c>
      <c r="H47" s="4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>
        <v>10</v>
      </c>
      <c r="W47" s="55"/>
      <c r="X47" s="55"/>
      <c r="Y47" s="55"/>
      <c r="Z47" s="53"/>
    </row>
    <row r="48" spans="1:26" ht="14.25">
      <c r="A48" s="46">
        <v>43</v>
      </c>
      <c r="B48" s="54" t="s">
        <v>937</v>
      </c>
      <c r="C48" s="55" t="s">
        <v>938</v>
      </c>
      <c r="D48" s="46" t="s">
        <v>213</v>
      </c>
      <c r="E48" s="49" t="s">
        <v>934</v>
      </c>
      <c r="F48" s="46" t="s">
        <v>434</v>
      </c>
      <c r="G48" s="46">
        <f t="shared" si="1"/>
        <v>10</v>
      </c>
      <c r="H48" s="4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>
        <v>10</v>
      </c>
      <c r="V48" s="55"/>
      <c r="W48" s="55"/>
      <c r="X48" s="55"/>
      <c r="Y48" s="55"/>
      <c r="Z48" s="53"/>
    </row>
    <row r="49" spans="1:26" ht="14.25">
      <c r="A49" s="46">
        <v>43</v>
      </c>
      <c r="B49" s="54" t="s">
        <v>799</v>
      </c>
      <c r="C49" s="55" t="s">
        <v>800</v>
      </c>
      <c r="D49" s="46" t="s">
        <v>213</v>
      </c>
      <c r="E49" s="49" t="s">
        <v>189</v>
      </c>
      <c r="F49" s="46" t="s">
        <v>54</v>
      </c>
      <c r="G49" s="46">
        <f t="shared" si="1"/>
        <v>10</v>
      </c>
      <c r="H49" s="44"/>
      <c r="I49" s="55"/>
      <c r="J49" s="55"/>
      <c r="K49" s="55"/>
      <c r="L49" s="55"/>
      <c r="M49" s="55"/>
      <c r="N49" s="55"/>
      <c r="O49" s="55"/>
      <c r="P49" s="55">
        <v>9</v>
      </c>
      <c r="Q49" s="55"/>
      <c r="R49" s="55"/>
      <c r="S49" s="55"/>
      <c r="T49" s="55"/>
      <c r="U49" s="55"/>
      <c r="V49" s="55"/>
      <c r="W49" s="55">
        <v>1</v>
      </c>
      <c r="X49" s="55"/>
      <c r="Y49" s="55"/>
      <c r="Z49" s="53"/>
    </row>
    <row r="50" spans="1:26" ht="14.25">
      <c r="A50" s="46">
        <v>43</v>
      </c>
      <c r="B50" s="54" t="s">
        <v>1433</v>
      </c>
      <c r="C50" s="55" t="s">
        <v>1434</v>
      </c>
      <c r="D50" s="46" t="s">
        <v>213</v>
      </c>
      <c r="E50" s="49" t="s">
        <v>1435</v>
      </c>
      <c r="F50" s="46" t="s">
        <v>992</v>
      </c>
      <c r="G50" s="46">
        <f t="shared" si="1"/>
        <v>10</v>
      </c>
      <c r="H50" s="44"/>
      <c r="I50" s="55"/>
      <c r="J50" s="55"/>
      <c r="K50" s="55"/>
      <c r="L50" s="55"/>
      <c r="M50" s="55">
        <v>10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3"/>
    </row>
    <row r="51" spans="1:26" ht="14.25">
      <c r="A51" s="46">
        <v>43</v>
      </c>
      <c r="B51" s="54" t="s">
        <v>1568</v>
      </c>
      <c r="C51" s="55" t="s">
        <v>1569</v>
      </c>
      <c r="D51" s="46" t="s">
        <v>213</v>
      </c>
      <c r="E51" s="49" t="s">
        <v>1570</v>
      </c>
      <c r="F51" s="46" t="s">
        <v>349</v>
      </c>
      <c r="G51" s="46">
        <f t="shared" si="1"/>
        <v>10</v>
      </c>
      <c r="H51" s="44"/>
      <c r="I51" s="55"/>
      <c r="J51" s="55"/>
      <c r="K51" s="55">
        <v>10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3"/>
    </row>
    <row r="52" spans="1:26" ht="14.25">
      <c r="A52" s="46">
        <v>49</v>
      </c>
      <c r="B52" s="54" t="s">
        <v>535</v>
      </c>
      <c r="C52" s="55" t="s">
        <v>536</v>
      </c>
      <c r="D52" s="46" t="s">
        <v>213</v>
      </c>
      <c r="E52" s="49" t="s">
        <v>200</v>
      </c>
      <c r="F52" s="46" t="s">
        <v>109</v>
      </c>
      <c r="G52" s="46">
        <f t="shared" si="1"/>
        <v>9</v>
      </c>
      <c r="H52" s="44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>
        <v>9</v>
      </c>
      <c r="Y52" s="55"/>
      <c r="Z52" s="53"/>
    </row>
    <row r="53" spans="1:26" ht="14.25">
      <c r="A53" s="46">
        <v>49</v>
      </c>
      <c r="B53" s="54" t="s">
        <v>939</v>
      </c>
      <c r="C53" s="55" t="s">
        <v>1078</v>
      </c>
      <c r="D53" s="46" t="s">
        <v>213</v>
      </c>
      <c r="E53" s="49" t="s">
        <v>940</v>
      </c>
      <c r="F53" s="46" t="s">
        <v>424</v>
      </c>
      <c r="G53" s="46">
        <f t="shared" si="1"/>
        <v>9</v>
      </c>
      <c r="H53" s="4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>
        <v>9</v>
      </c>
      <c r="V53" s="55"/>
      <c r="W53" s="55"/>
      <c r="X53" s="55"/>
      <c r="Y53" s="55"/>
      <c r="Z53" s="53"/>
    </row>
    <row r="54" spans="1:26" ht="14.25">
      <c r="A54" s="46">
        <v>49</v>
      </c>
      <c r="B54" s="54" t="s">
        <v>1394</v>
      </c>
      <c r="C54" s="55" t="s">
        <v>1395</v>
      </c>
      <c r="D54" s="46" t="s">
        <v>213</v>
      </c>
      <c r="E54" s="49" t="s">
        <v>682</v>
      </c>
      <c r="F54" s="46" t="s">
        <v>285</v>
      </c>
      <c r="G54" s="46">
        <f t="shared" si="1"/>
        <v>9</v>
      </c>
      <c r="H54" s="44"/>
      <c r="I54" s="55"/>
      <c r="J54" s="55"/>
      <c r="K54" s="55"/>
      <c r="L54" s="55">
        <v>9</v>
      </c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3"/>
    </row>
    <row r="55" spans="1:26" ht="14.25">
      <c r="A55" s="46">
        <v>49</v>
      </c>
      <c r="B55" s="54" t="s">
        <v>1571</v>
      </c>
      <c r="C55" s="55" t="s">
        <v>1572</v>
      </c>
      <c r="D55" s="46" t="s">
        <v>213</v>
      </c>
      <c r="E55" s="49" t="s">
        <v>1573</v>
      </c>
      <c r="F55" s="46" t="s">
        <v>349</v>
      </c>
      <c r="G55" s="46">
        <f t="shared" si="1"/>
        <v>9</v>
      </c>
      <c r="H55" s="44"/>
      <c r="I55" s="55"/>
      <c r="J55" s="55"/>
      <c r="K55" s="55">
        <v>9</v>
      </c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3"/>
    </row>
    <row r="56" spans="1:26" ht="14.25">
      <c r="A56" s="46">
        <v>53</v>
      </c>
      <c r="B56" s="54" t="s">
        <v>941</v>
      </c>
      <c r="C56" s="55" t="s">
        <v>942</v>
      </c>
      <c r="D56" s="46" t="s">
        <v>213</v>
      </c>
      <c r="E56" s="49" t="s">
        <v>943</v>
      </c>
      <c r="F56" s="46" t="s">
        <v>434</v>
      </c>
      <c r="G56" s="46">
        <f t="shared" si="1"/>
        <v>8</v>
      </c>
      <c r="H56" s="44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>
        <v>8</v>
      </c>
      <c r="V56" s="55"/>
      <c r="W56" s="55"/>
      <c r="X56" s="55"/>
      <c r="Y56" s="55"/>
      <c r="Z56" s="53"/>
    </row>
    <row r="57" spans="1:26" ht="14.25">
      <c r="A57" s="46">
        <v>53</v>
      </c>
      <c r="B57" s="54" t="s">
        <v>1396</v>
      </c>
      <c r="C57" s="55" t="s">
        <v>1397</v>
      </c>
      <c r="D57" s="46" t="s">
        <v>213</v>
      </c>
      <c r="E57" s="49" t="s">
        <v>1398</v>
      </c>
      <c r="F57" s="46" t="s">
        <v>285</v>
      </c>
      <c r="G57" s="46">
        <f t="shared" si="1"/>
        <v>8</v>
      </c>
      <c r="H57" s="44"/>
      <c r="I57" s="55"/>
      <c r="J57" s="55"/>
      <c r="K57" s="55"/>
      <c r="L57" s="55">
        <v>8</v>
      </c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3"/>
    </row>
    <row r="58" spans="1:26" ht="14.25">
      <c r="A58" s="46">
        <v>53</v>
      </c>
      <c r="B58" s="54" t="s">
        <v>1574</v>
      </c>
      <c r="C58" s="55" t="s">
        <v>1575</v>
      </c>
      <c r="D58" s="46" t="s">
        <v>213</v>
      </c>
      <c r="E58" s="49" t="s">
        <v>1576</v>
      </c>
      <c r="F58" s="46" t="s">
        <v>349</v>
      </c>
      <c r="G58" s="46">
        <f t="shared" si="1"/>
        <v>8</v>
      </c>
      <c r="H58" s="44"/>
      <c r="I58" s="55"/>
      <c r="J58" s="55"/>
      <c r="K58" s="55">
        <v>8</v>
      </c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3"/>
    </row>
    <row r="59" spans="1:26" ht="14.25">
      <c r="A59" s="46">
        <v>56</v>
      </c>
      <c r="B59" s="54" t="s">
        <v>867</v>
      </c>
      <c r="C59" s="55" t="s">
        <v>868</v>
      </c>
      <c r="D59" s="46" t="s">
        <v>213</v>
      </c>
      <c r="E59" s="49" t="s">
        <v>189</v>
      </c>
      <c r="F59" s="46" t="s">
        <v>325</v>
      </c>
      <c r="G59" s="46">
        <f t="shared" si="1"/>
        <v>7</v>
      </c>
      <c r="H59" s="44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>
        <v>7</v>
      </c>
      <c r="W59" s="55"/>
      <c r="X59" s="55"/>
      <c r="Y59" s="55"/>
      <c r="Z59" s="53"/>
    </row>
    <row r="60" spans="1:26" ht="14.25">
      <c r="A60" s="46">
        <v>56</v>
      </c>
      <c r="B60" s="54" t="s">
        <v>944</v>
      </c>
      <c r="C60" s="55" t="s">
        <v>945</v>
      </c>
      <c r="D60" s="46" t="s">
        <v>213</v>
      </c>
      <c r="E60" s="49" t="s">
        <v>934</v>
      </c>
      <c r="F60" s="46" t="s">
        <v>434</v>
      </c>
      <c r="G60" s="46">
        <f t="shared" si="1"/>
        <v>7</v>
      </c>
      <c r="H60" s="44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>
        <v>7</v>
      </c>
      <c r="V60" s="55"/>
      <c r="W60" s="55"/>
      <c r="X60" s="55"/>
      <c r="Y60" s="55"/>
      <c r="Z60" s="53"/>
    </row>
    <row r="61" spans="1:26" ht="14.25">
      <c r="A61" s="46">
        <v>56</v>
      </c>
      <c r="B61" s="54" t="s">
        <v>1577</v>
      </c>
      <c r="C61" s="55" t="s">
        <v>1578</v>
      </c>
      <c r="D61" s="46" t="s">
        <v>213</v>
      </c>
      <c r="E61" s="49" t="s">
        <v>1579</v>
      </c>
      <c r="F61" s="46" t="s">
        <v>349</v>
      </c>
      <c r="G61" s="46">
        <f t="shared" si="1"/>
        <v>7</v>
      </c>
      <c r="H61" s="44"/>
      <c r="I61" s="55"/>
      <c r="J61" s="55"/>
      <c r="K61" s="55">
        <v>7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3"/>
    </row>
    <row r="62" spans="1:26" ht="14.25">
      <c r="A62" s="46">
        <v>59</v>
      </c>
      <c r="B62" s="54" t="s">
        <v>946</v>
      </c>
      <c r="C62" s="55" t="s">
        <v>947</v>
      </c>
      <c r="D62" s="46" t="s">
        <v>213</v>
      </c>
      <c r="E62" s="49" t="s">
        <v>934</v>
      </c>
      <c r="F62" s="46" t="s">
        <v>434</v>
      </c>
      <c r="G62" s="46">
        <f t="shared" si="1"/>
        <v>6</v>
      </c>
      <c r="H62" s="44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>
        <v>6</v>
      </c>
      <c r="V62" s="55"/>
      <c r="W62" s="55"/>
      <c r="X62" s="55"/>
      <c r="Y62" s="55"/>
      <c r="Z62" s="53"/>
    </row>
    <row r="63" spans="1:26" ht="14.25">
      <c r="A63" s="46">
        <v>59</v>
      </c>
      <c r="B63" s="54" t="s">
        <v>993</v>
      </c>
      <c r="C63" s="55" t="s">
        <v>994</v>
      </c>
      <c r="D63" s="46" t="s">
        <v>213</v>
      </c>
      <c r="E63" s="49" t="s">
        <v>769</v>
      </c>
      <c r="F63" s="46" t="s">
        <v>54</v>
      </c>
      <c r="G63" s="46">
        <f t="shared" si="1"/>
        <v>6</v>
      </c>
      <c r="H63" s="44"/>
      <c r="I63" s="55"/>
      <c r="J63" s="55"/>
      <c r="K63" s="55"/>
      <c r="L63" s="55"/>
      <c r="M63" s="55"/>
      <c r="N63" s="55"/>
      <c r="O63" s="55"/>
      <c r="P63" s="55">
        <v>1</v>
      </c>
      <c r="Q63" s="55"/>
      <c r="R63" s="55"/>
      <c r="S63" s="55"/>
      <c r="T63" s="55">
        <v>5</v>
      </c>
      <c r="U63" s="55"/>
      <c r="V63" s="55"/>
      <c r="W63" s="55"/>
      <c r="X63" s="55"/>
      <c r="Y63" s="55"/>
      <c r="Z63" s="53"/>
    </row>
    <row r="64" spans="1:26" ht="14.25">
      <c r="A64" s="46">
        <v>59</v>
      </c>
      <c r="B64" s="54" t="s">
        <v>1436</v>
      </c>
      <c r="C64" s="55" t="s">
        <v>1437</v>
      </c>
      <c r="D64" s="46" t="s">
        <v>213</v>
      </c>
      <c r="E64" s="49" t="s">
        <v>1438</v>
      </c>
      <c r="F64" s="46" t="s">
        <v>992</v>
      </c>
      <c r="G64" s="46">
        <f t="shared" si="1"/>
        <v>6</v>
      </c>
      <c r="H64" s="44"/>
      <c r="I64" s="55"/>
      <c r="J64" s="55"/>
      <c r="K64" s="55"/>
      <c r="L64" s="55"/>
      <c r="M64" s="55">
        <v>6</v>
      </c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3"/>
    </row>
    <row r="65" spans="1:26" ht="14.25">
      <c r="A65" s="46">
        <v>59</v>
      </c>
      <c r="B65" s="54" t="s">
        <v>1580</v>
      </c>
      <c r="C65" s="55" t="s">
        <v>1581</v>
      </c>
      <c r="D65" s="46" t="s">
        <v>213</v>
      </c>
      <c r="E65" s="49" t="s">
        <v>1582</v>
      </c>
      <c r="F65" s="46" t="s">
        <v>1253</v>
      </c>
      <c r="G65" s="46">
        <f t="shared" si="1"/>
        <v>6</v>
      </c>
      <c r="H65" s="44"/>
      <c r="I65" s="55"/>
      <c r="J65" s="55"/>
      <c r="K65" s="55">
        <v>6</v>
      </c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3"/>
    </row>
    <row r="66" spans="1:26" ht="14.25">
      <c r="A66" s="46">
        <v>63</v>
      </c>
      <c r="B66" s="54" t="s">
        <v>689</v>
      </c>
      <c r="C66" s="55" t="s">
        <v>690</v>
      </c>
      <c r="D66" s="46" t="s">
        <v>213</v>
      </c>
      <c r="E66" s="49" t="s">
        <v>284</v>
      </c>
      <c r="F66" s="46" t="s">
        <v>285</v>
      </c>
      <c r="G66" s="46">
        <f t="shared" si="1"/>
        <v>5</v>
      </c>
      <c r="H66" s="44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>
        <v>5</v>
      </c>
      <c r="X66" s="55"/>
      <c r="Y66" s="55"/>
      <c r="Z66" s="53"/>
    </row>
    <row r="67" spans="1:26" ht="14.25">
      <c r="A67" s="46">
        <v>63</v>
      </c>
      <c r="B67" s="54" t="s">
        <v>869</v>
      </c>
      <c r="C67" s="55" t="s">
        <v>870</v>
      </c>
      <c r="D67" s="46" t="s">
        <v>213</v>
      </c>
      <c r="E67" s="49" t="s">
        <v>312</v>
      </c>
      <c r="F67" s="46" t="s">
        <v>306</v>
      </c>
      <c r="G67" s="46">
        <f t="shared" si="1"/>
        <v>5</v>
      </c>
      <c r="H67" s="44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>
        <v>5</v>
      </c>
      <c r="W67" s="55"/>
      <c r="X67" s="55"/>
      <c r="Y67" s="55"/>
      <c r="Z67" s="53"/>
    </row>
    <row r="68" spans="1:26" ht="14.25">
      <c r="A68" s="46">
        <v>63</v>
      </c>
      <c r="B68" s="54" t="s">
        <v>948</v>
      </c>
      <c r="C68" s="55" t="s">
        <v>949</v>
      </c>
      <c r="D68" s="46" t="s">
        <v>213</v>
      </c>
      <c r="E68" s="49" t="s">
        <v>595</v>
      </c>
      <c r="F68" s="46" t="s">
        <v>424</v>
      </c>
      <c r="G68" s="46">
        <f aca="true" t="shared" si="2" ref="G68:G92">SUM(I68:Y68)</f>
        <v>5</v>
      </c>
      <c r="H68" s="44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>
        <v>5</v>
      </c>
      <c r="V68" s="55"/>
      <c r="W68" s="55"/>
      <c r="X68" s="55"/>
      <c r="Y68" s="55"/>
      <c r="Z68" s="53"/>
    </row>
    <row r="69" spans="1:26" ht="14.25">
      <c r="A69" s="46">
        <v>63</v>
      </c>
      <c r="B69" s="54" t="s">
        <v>1279</v>
      </c>
      <c r="C69" s="55" t="s">
        <v>1280</v>
      </c>
      <c r="D69" s="46" t="s">
        <v>213</v>
      </c>
      <c r="E69" s="49" t="s">
        <v>1075</v>
      </c>
      <c r="F69" s="46" t="s">
        <v>24</v>
      </c>
      <c r="G69" s="46">
        <f t="shared" si="2"/>
        <v>5</v>
      </c>
      <c r="H69" s="44"/>
      <c r="I69" s="55"/>
      <c r="J69" s="55"/>
      <c r="K69" s="55"/>
      <c r="L69" s="55"/>
      <c r="M69" s="55"/>
      <c r="N69" s="55"/>
      <c r="O69" s="55"/>
      <c r="P69" s="55"/>
      <c r="Q69" s="55">
        <v>5</v>
      </c>
      <c r="R69" s="55"/>
      <c r="S69" s="55"/>
      <c r="T69" s="55"/>
      <c r="U69" s="55"/>
      <c r="V69" s="55"/>
      <c r="W69" s="55"/>
      <c r="X69" s="55"/>
      <c r="Y69" s="55"/>
      <c r="Z69" s="53"/>
    </row>
    <row r="70" spans="1:26" ht="14.25">
      <c r="A70" s="46">
        <v>63</v>
      </c>
      <c r="B70" s="54" t="s">
        <v>998</v>
      </c>
      <c r="C70" s="55" t="s">
        <v>999</v>
      </c>
      <c r="D70" s="46" t="s">
        <v>213</v>
      </c>
      <c r="E70" s="49" t="s">
        <v>189</v>
      </c>
      <c r="F70" s="46" t="s">
        <v>804</v>
      </c>
      <c r="G70" s="46">
        <f t="shared" si="2"/>
        <v>5</v>
      </c>
      <c r="H70" s="44"/>
      <c r="I70" s="55"/>
      <c r="J70" s="55"/>
      <c r="K70" s="55"/>
      <c r="L70" s="55"/>
      <c r="M70" s="55"/>
      <c r="N70" s="55"/>
      <c r="O70" s="55"/>
      <c r="P70" s="55">
        <v>3</v>
      </c>
      <c r="Q70" s="55"/>
      <c r="R70" s="55"/>
      <c r="S70" s="55"/>
      <c r="T70" s="55">
        <v>2</v>
      </c>
      <c r="U70" s="55"/>
      <c r="V70" s="55"/>
      <c r="W70" s="55"/>
      <c r="X70" s="55"/>
      <c r="Y70" s="55"/>
      <c r="Z70" s="53"/>
    </row>
    <row r="71" spans="1:26" ht="14.25">
      <c r="A71" s="46">
        <v>63</v>
      </c>
      <c r="B71" s="54" t="s">
        <v>1399</v>
      </c>
      <c r="C71" s="55" t="s">
        <v>1400</v>
      </c>
      <c r="D71" s="46" t="s">
        <v>213</v>
      </c>
      <c r="E71" s="49" t="s">
        <v>284</v>
      </c>
      <c r="F71" s="46" t="s">
        <v>285</v>
      </c>
      <c r="G71" s="46">
        <f t="shared" si="2"/>
        <v>5</v>
      </c>
      <c r="H71" s="44"/>
      <c r="I71" s="55"/>
      <c r="J71" s="55"/>
      <c r="K71" s="55"/>
      <c r="L71" s="55">
        <v>5</v>
      </c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3"/>
    </row>
    <row r="72" spans="1:26" ht="14.25">
      <c r="A72" s="46">
        <v>63</v>
      </c>
      <c r="B72" s="54" t="s">
        <v>1583</v>
      </c>
      <c r="C72" s="55" t="s">
        <v>1584</v>
      </c>
      <c r="D72" s="46" t="s">
        <v>213</v>
      </c>
      <c r="E72" s="49" t="s">
        <v>1579</v>
      </c>
      <c r="F72" s="46" t="s">
        <v>349</v>
      </c>
      <c r="G72" s="46">
        <f t="shared" si="2"/>
        <v>5</v>
      </c>
      <c r="H72" s="44"/>
      <c r="I72" s="55"/>
      <c r="J72" s="55"/>
      <c r="K72" s="55">
        <v>5</v>
      </c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3"/>
    </row>
    <row r="73" spans="1:26" ht="14.25">
      <c r="A73" s="46">
        <v>70</v>
      </c>
      <c r="B73" s="54" t="s">
        <v>871</v>
      </c>
      <c r="C73" s="55" t="s">
        <v>872</v>
      </c>
      <c r="D73" s="46" t="s">
        <v>213</v>
      </c>
      <c r="E73" s="49" t="s">
        <v>856</v>
      </c>
      <c r="F73" s="46" t="s">
        <v>843</v>
      </c>
      <c r="G73" s="46">
        <f t="shared" si="2"/>
        <v>4</v>
      </c>
      <c r="H73" s="44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>
        <v>4</v>
      </c>
      <c r="W73" s="55"/>
      <c r="X73" s="55"/>
      <c r="Y73" s="55"/>
      <c r="Z73" s="53"/>
    </row>
    <row r="74" spans="1:26" ht="14.25">
      <c r="A74" s="46">
        <v>70</v>
      </c>
      <c r="B74" s="54" t="s">
        <v>1401</v>
      </c>
      <c r="C74" s="55" t="s">
        <v>1402</v>
      </c>
      <c r="D74" s="46" t="s">
        <v>213</v>
      </c>
      <c r="E74" s="49" t="s">
        <v>1398</v>
      </c>
      <c r="F74" s="46" t="s">
        <v>285</v>
      </c>
      <c r="G74" s="46">
        <f t="shared" si="2"/>
        <v>4</v>
      </c>
      <c r="H74" s="44"/>
      <c r="I74" s="55"/>
      <c r="J74" s="55"/>
      <c r="K74" s="55"/>
      <c r="L74" s="55">
        <v>4</v>
      </c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3"/>
    </row>
    <row r="75" spans="1:26" ht="14.25">
      <c r="A75" s="46">
        <v>70</v>
      </c>
      <c r="B75" s="54" t="s">
        <v>1585</v>
      </c>
      <c r="C75" s="55" t="s">
        <v>1586</v>
      </c>
      <c r="D75" s="46" t="s">
        <v>213</v>
      </c>
      <c r="E75" s="49" t="s">
        <v>1587</v>
      </c>
      <c r="F75" s="46" t="s">
        <v>349</v>
      </c>
      <c r="G75" s="46">
        <f t="shared" si="2"/>
        <v>4</v>
      </c>
      <c r="H75" s="44"/>
      <c r="I75" s="55"/>
      <c r="J75" s="55"/>
      <c r="K75" s="55">
        <v>4</v>
      </c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3"/>
    </row>
    <row r="76" spans="1:26" ht="14.25">
      <c r="A76" s="46">
        <v>73</v>
      </c>
      <c r="B76" s="54" t="s">
        <v>1008</v>
      </c>
      <c r="C76" s="55" t="s">
        <v>1009</v>
      </c>
      <c r="D76" s="46" t="s">
        <v>213</v>
      </c>
      <c r="E76" s="49" t="s">
        <v>769</v>
      </c>
      <c r="F76" s="46" t="s">
        <v>54</v>
      </c>
      <c r="G76" s="46">
        <f t="shared" si="2"/>
        <v>3</v>
      </c>
      <c r="H76" s="44"/>
      <c r="I76" s="55"/>
      <c r="J76" s="55"/>
      <c r="K76" s="55"/>
      <c r="L76" s="55"/>
      <c r="M76" s="55"/>
      <c r="N76" s="55"/>
      <c r="O76" s="55"/>
      <c r="P76" s="55">
        <v>2</v>
      </c>
      <c r="Q76" s="55"/>
      <c r="R76" s="55"/>
      <c r="S76" s="55"/>
      <c r="T76" s="55">
        <v>1</v>
      </c>
      <c r="U76" s="55"/>
      <c r="V76" s="55"/>
      <c r="W76" s="55"/>
      <c r="X76" s="55"/>
      <c r="Y76" s="55"/>
      <c r="Z76" s="53"/>
    </row>
    <row r="77" spans="1:26" ht="14.25">
      <c r="A77" s="46">
        <v>73</v>
      </c>
      <c r="B77" s="54" t="s">
        <v>1403</v>
      </c>
      <c r="C77" s="55" t="s">
        <v>1404</v>
      </c>
      <c r="D77" s="46" t="s">
        <v>213</v>
      </c>
      <c r="E77" s="49" t="s">
        <v>1398</v>
      </c>
      <c r="F77" s="46" t="s">
        <v>285</v>
      </c>
      <c r="G77" s="46">
        <f t="shared" si="2"/>
        <v>3</v>
      </c>
      <c r="H77" s="44"/>
      <c r="I77" s="55"/>
      <c r="J77" s="55"/>
      <c r="K77" s="55"/>
      <c r="L77" s="55">
        <v>3</v>
      </c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3"/>
    </row>
    <row r="78" spans="1:26" ht="14.25">
      <c r="A78" s="46">
        <v>73</v>
      </c>
      <c r="B78" s="54" t="s">
        <v>1588</v>
      </c>
      <c r="C78" s="55" t="s">
        <v>1589</v>
      </c>
      <c r="D78" s="46" t="s">
        <v>213</v>
      </c>
      <c r="E78" s="49" t="s">
        <v>1590</v>
      </c>
      <c r="F78" s="46" t="s">
        <v>349</v>
      </c>
      <c r="G78" s="46">
        <f t="shared" si="2"/>
        <v>3</v>
      </c>
      <c r="H78" s="44"/>
      <c r="I78" s="55"/>
      <c r="J78" s="55"/>
      <c r="K78" s="55">
        <v>3</v>
      </c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3"/>
    </row>
    <row r="79" spans="1:26" ht="14.25">
      <c r="A79" s="46">
        <v>76</v>
      </c>
      <c r="B79" s="54" t="s">
        <v>1000</v>
      </c>
      <c r="C79" s="55" t="s">
        <v>1001</v>
      </c>
      <c r="D79" s="46" t="s">
        <v>213</v>
      </c>
      <c r="E79" s="49" t="s">
        <v>1002</v>
      </c>
      <c r="F79" s="46" t="s">
        <v>24</v>
      </c>
      <c r="G79" s="46">
        <f t="shared" si="2"/>
        <v>2</v>
      </c>
      <c r="H79" s="44"/>
      <c r="I79" s="55"/>
      <c r="J79" s="55"/>
      <c r="K79" s="55"/>
      <c r="L79" s="55"/>
      <c r="M79" s="55"/>
      <c r="N79" s="55"/>
      <c r="O79" s="55"/>
      <c r="P79" s="55">
        <v>1</v>
      </c>
      <c r="Q79" s="55"/>
      <c r="R79" s="55"/>
      <c r="S79" s="55"/>
      <c r="T79" s="55">
        <v>1</v>
      </c>
      <c r="U79" s="55"/>
      <c r="V79" s="55"/>
      <c r="W79" s="55"/>
      <c r="X79" s="55"/>
      <c r="Y79" s="55"/>
      <c r="Z79" s="53"/>
    </row>
    <row r="80" spans="1:26" ht="14.25">
      <c r="A80" s="46">
        <v>76</v>
      </c>
      <c r="B80" s="54" t="s">
        <v>1003</v>
      </c>
      <c r="C80" s="55" t="s">
        <v>1004</v>
      </c>
      <c r="D80" s="46" t="s">
        <v>213</v>
      </c>
      <c r="E80" s="49" t="s">
        <v>470</v>
      </c>
      <c r="F80" s="46" t="s">
        <v>54</v>
      </c>
      <c r="G80" s="46">
        <f t="shared" si="2"/>
        <v>2</v>
      </c>
      <c r="H80" s="44"/>
      <c r="I80" s="55"/>
      <c r="J80" s="55"/>
      <c r="K80" s="55"/>
      <c r="L80" s="55"/>
      <c r="M80" s="55"/>
      <c r="N80" s="55"/>
      <c r="O80" s="55"/>
      <c r="P80" s="55">
        <v>1</v>
      </c>
      <c r="Q80" s="55"/>
      <c r="R80" s="55"/>
      <c r="S80" s="55"/>
      <c r="T80" s="55">
        <v>1</v>
      </c>
      <c r="U80" s="55"/>
      <c r="V80" s="55"/>
      <c r="W80" s="55"/>
      <c r="X80" s="55"/>
      <c r="Y80" s="55"/>
      <c r="Z80" s="53"/>
    </row>
    <row r="81" spans="1:26" ht="14.25">
      <c r="A81" s="46">
        <v>76</v>
      </c>
      <c r="B81" s="54" t="s">
        <v>1010</v>
      </c>
      <c r="C81" s="55" t="s">
        <v>1011</v>
      </c>
      <c r="D81" s="46" t="s">
        <v>213</v>
      </c>
      <c r="E81" s="49" t="s">
        <v>189</v>
      </c>
      <c r="F81" s="46" t="s">
        <v>54</v>
      </c>
      <c r="G81" s="46">
        <f t="shared" si="2"/>
        <v>2</v>
      </c>
      <c r="H81" s="44"/>
      <c r="I81" s="55"/>
      <c r="J81" s="55"/>
      <c r="K81" s="55"/>
      <c r="L81" s="55"/>
      <c r="M81" s="55"/>
      <c r="N81" s="55"/>
      <c r="O81" s="55"/>
      <c r="P81" s="55">
        <v>1</v>
      </c>
      <c r="Q81" s="55"/>
      <c r="R81" s="55"/>
      <c r="S81" s="55"/>
      <c r="T81" s="55">
        <v>1</v>
      </c>
      <c r="U81" s="55"/>
      <c r="V81" s="55"/>
      <c r="W81" s="55"/>
      <c r="X81" s="55"/>
      <c r="Y81" s="55"/>
      <c r="Z81" s="53"/>
    </row>
    <row r="82" spans="1:26" ht="14.25">
      <c r="A82" s="46">
        <v>76</v>
      </c>
      <c r="B82" s="54" t="s">
        <v>1442</v>
      </c>
      <c r="C82" s="55" t="s">
        <v>1443</v>
      </c>
      <c r="D82" s="46" t="s">
        <v>213</v>
      </c>
      <c r="E82" s="49" t="s">
        <v>1444</v>
      </c>
      <c r="F82" s="46" t="s">
        <v>33</v>
      </c>
      <c r="G82" s="46">
        <f t="shared" si="2"/>
        <v>2</v>
      </c>
      <c r="H82" s="44"/>
      <c r="I82" s="55"/>
      <c r="J82" s="55"/>
      <c r="K82" s="55"/>
      <c r="L82" s="55"/>
      <c r="M82" s="55">
        <v>2</v>
      </c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3"/>
    </row>
    <row r="83" spans="1:26" ht="14.25">
      <c r="A83" s="46">
        <v>80</v>
      </c>
      <c r="B83" s="54" t="s">
        <v>875</v>
      </c>
      <c r="C83" s="55" t="s">
        <v>876</v>
      </c>
      <c r="D83" s="46" t="s">
        <v>213</v>
      </c>
      <c r="E83" s="49" t="s">
        <v>818</v>
      </c>
      <c r="F83" s="46" t="s">
        <v>306</v>
      </c>
      <c r="G83" s="46">
        <f t="shared" si="2"/>
        <v>1</v>
      </c>
      <c r="H83" s="44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>
        <v>1</v>
      </c>
      <c r="W83" s="55"/>
      <c r="X83" s="55"/>
      <c r="Y83" s="55"/>
      <c r="Z83" s="53"/>
    </row>
    <row r="84" spans="1:26" ht="14.25">
      <c r="A84" s="46">
        <v>80</v>
      </c>
      <c r="B84" s="54" t="s">
        <v>1281</v>
      </c>
      <c r="C84" s="55" t="s">
        <v>1282</v>
      </c>
      <c r="D84" s="46" t="s">
        <v>213</v>
      </c>
      <c r="E84" s="49" t="s">
        <v>1283</v>
      </c>
      <c r="F84" s="46" t="s">
        <v>24</v>
      </c>
      <c r="G84" s="46">
        <f t="shared" si="2"/>
        <v>1</v>
      </c>
      <c r="H84" s="44"/>
      <c r="I84" s="55"/>
      <c r="J84" s="55"/>
      <c r="K84" s="55"/>
      <c r="L84" s="55"/>
      <c r="M84" s="55"/>
      <c r="N84" s="55"/>
      <c r="O84" s="55"/>
      <c r="P84" s="55"/>
      <c r="Q84" s="55">
        <v>1</v>
      </c>
      <c r="R84" s="55"/>
      <c r="S84" s="55"/>
      <c r="T84" s="55"/>
      <c r="U84" s="55"/>
      <c r="V84" s="55"/>
      <c r="W84" s="55"/>
      <c r="X84" s="55"/>
      <c r="Y84" s="55"/>
      <c r="Z84" s="53"/>
    </row>
    <row r="85" spans="1:26" ht="14.25">
      <c r="A85" s="46">
        <v>80</v>
      </c>
      <c r="B85" s="54" t="s">
        <v>1284</v>
      </c>
      <c r="C85" s="55" t="s">
        <v>1285</v>
      </c>
      <c r="D85" s="46" t="s">
        <v>213</v>
      </c>
      <c r="E85" s="49" t="s">
        <v>1075</v>
      </c>
      <c r="F85" s="46" t="s">
        <v>24</v>
      </c>
      <c r="G85" s="46">
        <f t="shared" si="2"/>
        <v>1</v>
      </c>
      <c r="H85" s="44"/>
      <c r="I85" s="55"/>
      <c r="J85" s="55"/>
      <c r="K85" s="55"/>
      <c r="L85" s="55"/>
      <c r="M85" s="55"/>
      <c r="N85" s="55"/>
      <c r="O85" s="55"/>
      <c r="P85" s="55"/>
      <c r="Q85" s="55">
        <v>1</v>
      </c>
      <c r="R85" s="55"/>
      <c r="S85" s="55"/>
      <c r="T85" s="55"/>
      <c r="U85" s="55"/>
      <c r="V85" s="55"/>
      <c r="W85" s="55"/>
      <c r="X85" s="55"/>
      <c r="Y85" s="55"/>
      <c r="Z85" s="53"/>
    </row>
    <row r="86" spans="1:26" ht="14.25">
      <c r="A86" s="46">
        <v>80</v>
      </c>
      <c r="B86" s="54" t="s">
        <v>1286</v>
      </c>
      <c r="C86" s="55" t="s">
        <v>1287</v>
      </c>
      <c r="D86" s="46" t="s">
        <v>213</v>
      </c>
      <c r="E86" s="49" t="s">
        <v>1283</v>
      </c>
      <c r="F86" s="46" t="s">
        <v>24</v>
      </c>
      <c r="G86" s="46">
        <f t="shared" si="2"/>
        <v>1</v>
      </c>
      <c r="H86" s="44"/>
      <c r="I86" s="55"/>
      <c r="J86" s="55"/>
      <c r="K86" s="55"/>
      <c r="L86" s="55"/>
      <c r="M86" s="55"/>
      <c r="N86" s="55"/>
      <c r="O86" s="55"/>
      <c r="P86" s="55"/>
      <c r="Q86" s="55">
        <v>1</v>
      </c>
      <c r="R86" s="55"/>
      <c r="S86" s="55"/>
      <c r="T86" s="55"/>
      <c r="U86" s="55"/>
      <c r="V86" s="55"/>
      <c r="W86" s="55"/>
      <c r="X86" s="55"/>
      <c r="Y86" s="55"/>
      <c r="Z86" s="53"/>
    </row>
    <row r="87" spans="1:26" ht="14.25">
      <c r="A87" s="46">
        <v>80</v>
      </c>
      <c r="B87" s="54" t="s">
        <v>1288</v>
      </c>
      <c r="C87" s="55" t="s">
        <v>1289</v>
      </c>
      <c r="D87" s="46" t="s">
        <v>213</v>
      </c>
      <c r="E87" s="49" t="s">
        <v>1075</v>
      </c>
      <c r="F87" s="46" t="s">
        <v>24</v>
      </c>
      <c r="G87" s="46">
        <f t="shared" si="2"/>
        <v>1</v>
      </c>
      <c r="H87" s="44"/>
      <c r="I87" s="55"/>
      <c r="J87" s="55"/>
      <c r="K87" s="55"/>
      <c r="L87" s="55"/>
      <c r="M87" s="55"/>
      <c r="N87" s="55"/>
      <c r="O87" s="55"/>
      <c r="P87" s="55"/>
      <c r="Q87" s="55">
        <v>1</v>
      </c>
      <c r="R87" s="55"/>
      <c r="S87" s="55"/>
      <c r="T87" s="55"/>
      <c r="U87" s="55"/>
      <c r="V87" s="55"/>
      <c r="W87" s="55"/>
      <c r="X87" s="55"/>
      <c r="Y87" s="55"/>
      <c r="Z87" s="53"/>
    </row>
    <row r="88" spans="1:26" ht="14.25">
      <c r="A88" s="46">
        <v>80</v>
      </c>
      <c r="B88" s="54" t="s">
        <v>1405</v>
      </c>
      <c r="C88" s="55" t="s">
        <v>1406</v>
      </c>
      <c r="D88" s="46" t="s">
        <v>213</v>
      </c>
      <c r="E88" s="49" t="s">
        <v>672</v>
      </c>
      <c r="F88" s="46" t="s">
        <v>285</v>
      </c>
      <c r="G88" s="46">
        <f t="shared" si="2"/>
        <v>1</v>
      </c>
      <c r="H88" s="44"/>
      <c r="I88" s="55"/>
      <c r="J88" s="55"/>
      <c r="K88" s="55"/>
      <c r="L88" s="55">
        <v>1</v>
      </c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3"/>
    </row>
    <row r="89" spans="1:26" ht="14.25">
      <c r="A89" s="46">
        <v>80</v>
      </c>
      <c r="B89" s="54" t="s">
        <v>1527</v>
      </c>
      <c r="C89" s="55" t="s">
        <v>1528</v>
      </c>
      <c r="D89" s="46" t="s">
        <v>213</v>
      </c>
      <c r="E89" s="49" t="s">
        <v>189</v>
      </c>
      <c r="F89" s="46" t="s">
        <v>804</v>
      </c>
      <c r="G89" s="46">
        <f t="shared" si="2"/>
        <v>1</v>
      </c>
      <c r="H89" s="44"/>
      <c r="I89" s="55"/>
      <c r="J89" s="55"/>
      <c r="K89" s="55"/>
      <c r="L89" s="55"/>
      <c r="M89" s="55"/>
      <c r="N89" s="55"/>
      <c r="O89" s="55"/>
      <c r="P89" s="55">
        <v>1</v>
      </c>
      <c r="Q89" s="55"/>
      <c r="R89" s="55"/>
      <c r="S89" s="55"/>
      <c r="T89" s="55"/>
      <c r="U89" s="55"/>
      <c r="V89" s="55"/>
      <c r="W89" s="55"/>
      <c r="X89" s="55"/>
      <c r="Y89" s="55"/>
      <c r="Z89" s="53"/>
    </row>
    <row r="90" spans="1:26" ht="14.25">
      <c r="A90" s="46">
        <v>80</v>
      </c>
      <c r="B90" s="54" t="s">
        <v>1529</v>
      </c>
      <c r="C90" s="55" t="s">
        <v>1530</v>
      </c>
      <c r="D90" s="46" t="s">
        <v>213</v>
      </c>
      <c r="E90" s="49" t="s">
        <v>1002</v>
      </c>
      <c r="F90" s="46" t="s">
        <v>24</v>
      </c>
      <c r="G90" s="46">
        <f t="shared" si="2"/>
        <v>1</v>
      </c>
      <c r="H90" s="44"/>
      <c r="I90" s="55"/>
      <c r="J90" s="55"/>
      <c r="K90" s="55"/>
      <c r="L90" s="55"/>
      <c r="M90" s="55"/>
      <c r="N90" s="55"/>
      <c r="O90" s="55"/>
      <c r="P90" s="55">
        <v>1</v>
      </c>
      <c r="Q90" s="55"/>
      <c r="R90" s="55"/>
      <c r="S90" s="55"/>
      <c r="T90" s="55"/>
      <c r="U90" s="55"/>
      <c r="V90" s="55"/>
      <c r="W90" s="55"/>
      <c r="X90" s="55"/>
      <c r="Y90" s="55"/>
      <c r="Z90" s="53"/>
    </row>
    <row r="91" spans="1:26" ht="14.25">
      <c r="A91" s="46">
        <v>80</v>
      </c>
      <c r="B91" s="54" t="s">
        <v>1531</v>
      </c>
      <c r="C91" s="55" t="s">
        <v>1532</v>
      </c>
      <c r="D91" s="46" t="s">
        <v>213</v>
      </c>
      <c r="E91" s="49" t="s">
        <v>1533</v>
      </c>
      <c r="F91" s="46" t="s">
        <v>54</v>
      </c>
      <c r="G91" s="46">
        <f t="shared" si="2"/>
        <v>1</v>
      </c>
      <c r="H91" s="44"/>
      <c r="I91" s="55"/>
      <c r="J91" s="55"/>
      <c r="K91" s="55"/>
      <c r="L91" s="55"/>
      <c r="M91" s="55"/>
      <c r="N91" s="55"/>
      <c r="O91" s="55"/>
      <c r="P91" s="55">
        <v>1</v>
      </c>
      <c r="Q91" s="55"/>
      <c r="R91" s="55"/>
      <c r="S91" s="55"/>
      <c r="T91" s="55"/>
      <c r="U91" s="55"/>
      <c r="V91" s="55"/>
      <c r="W91" s="55"/>
      <c r="X91" s="55"/>
      <c r="Y91" s="55"/>
      <c r="Z91" s="53"/>
    </row>
    <row r="92" spans="1:26" ht="14.25">
      <c r="A92" s="46">
        <v>80</v>
      </c>
      <c r="B92" s="54" t="s">
        <v>1534</v>
      </c>
      <c r="C92" s="55" t="s">
        <v>1535</v>
      </c>
      <c r="D92" s="46" t="s">
        <v>213</v>
      </c>
      <c r="E92" s="49" t="s">
        <v>1002</v>
      </c>
      <c r="F92" s="46" t="s">
        <v>24</v>
      </c>
      <c r="G92" s="46">
        <f t="shared" si="2"/>
        <v>1</v>
      </c>
      <c r="H92" s="44"/>
      <c r="I92" s="55"/>
      <c r="J92" s="55"/>
      <c r="K92" s="55"/>
      <c r="L92" s="55"/>
      <c r="M92" s="55"/>
      <c r="N92" s="55"/>
      <c r="O92" s="55"/>
      <c r="P92" s="55">
        <v>1</v>
      </c>
      <c r="Q92" s="55"/>
      <c r="R92" s="55"/>
      <c r="S92" s="55"/>
      <c r="T92" s="55"/>
      <c r="U92" s="55"/>
      <c r="V92" s="55"/>
      <c r="W92" s="55"/>
      <c r="X92" s="55"/>
      <c r="Y92" s="55"/>
      <c r="Z92" s="53"/>
    </row>
    <row r="93" spans="1:26" ht="14.25">
      <c r="A93" s="46"/>
      <c r="B93" s="54"/>
      <c r="C93" s="55"/>
      <c r="D93" s="46"/>
      <c r="E93" s="49"/>
      <c r="F93" s="46"/>
      <c r="G93" s="46"/>
      <c r="H93" s="44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3"/>
    </row>
    <row r="94" spans="1:26" ht="4.5" customHeight="1">
      <c r="A94" s="57"/>
      <c r="B94" s="58"/>
      <c r="C94" s="59"/>
      <c r="D94" s="58"/>
      <c r="E94" s="60"/>
      <c r="F94" s="58"/>
      <c r="G94" s="58"/>
      <c r="H94" s="58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6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4" max="4" width="9.14062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25" width="5.00390625" style="0" customWidth="1"/>
    <col min="26" max="26" width="0.85546875" style="0" customWidth="1"/>
  </cols>
  <sheetData>
    <row r="1" spans="1:26" ht="198">
      <c r="A1" s="82" t="s">
        <v>2140</v>
      </c>
      <c r="B1" s="83"/>
      <c r="C1" s="83"/>
      <c r="D1" s="83"/>
      <c r="E1" s="83"/>
      <c r="F1" s="83"/>
      <c r="G1" s="84"/>
      <c r="H1" s="44"/>
      <c r="I1" s="3"/>
      <c r="J1" s="3" t="s">
        <v>1715</v>
      </c>
      <c r="K1" s="22" t="s">
        <v>1551</v>
      </c>
      <c r="L1" s="3" t="s">
        <v>1383</v>
      </c>
      <c r="M1" s="3" t="s">
        <v>1432</v>
      </c>
      <c r="N1" s="3" t="s">
        <v>1673</v>
      </c>
      <c r="O1" s="3" t="s">
        <v>1526</v>
      </c>
      <c r="P1" s="3" t="s">
        <v>1153</v>
      </c>
      <c r="Q1" s="3" t="s">
        <v>1072</v>
      </c>
      <c r="R1" s="3" t="s">
        <v>1034</v>
      </c>
      <c r="S1" s="3" t="s">
        <v>974</v>
      </c>
      <c r="T1" s="22" t="s">
        <v>420</v>
      </c>
      <c r="U1" s="3" t="s">
        <v>307</v>
      </c>
      <c r="V1" s="3" t="s">
        <v>14</v>
      </c>
      <c r="W1" s="3" t="s">
        <v>18</v>
      </c>
      <c r="X1" s="3" t="s">
        <v>16</v>
      </c>
      <c r="Y1" s="3" t="s">
        <v>10</v>
      </c>
      <c r="Z1" s="45"/>
    </row>
    <row r="2" spans="1:26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29">
        <v>5</v>
      </c>
      <c r="L2" s="10">
        <v>5</v>
      </c>
      <c r="M2" s="10">
        <v>5</v>
      </c>
      <c r="N2" s="10">
        <v>4</v>
      </c>
      <c r="O2" s="10">
        <v>5</v>
      </c>
      <c r="P2" s="10">
        <v>5</v>
      </c>
      <c r="Q2" s="10">
        <v>2</v>
      </c>
      <c r="R2" s="10">
        <v>4</v>
      </c>
      <c r="S2" s="10">
        <v>5</v>
      </c>
      <c r="T2" s="10">
        <v>5</v>
      </c>
      <c r="U2" s="10">
        <v>3</v>
      </c>
      <c r="V2" s="10">
        <v>5</v>
      </c>
      <c r="W2" s="10">
        <v>5</v>
      </c>
      <c r="X2" s="10">
        <v>4</v>
      </c>
      <c r="Y2" s="10">
        <v>3</v>
      </c>
      <c r="Z2" s="50"/>
    </row>
    <row r="3" spans="1:26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16</v>
      </c>
      <c r="K3" s="13">
        <v>15</v>
      </c>
      <c r="L3" s="13">
        <v>14</v>
      </c>
      <c r="M3" s="13">
        <v>13</v>
      </c>
      <c r="N3" s="13">
        <v>12</v>
      </c>
      <c r="O3" s="13">
        <v>11</v>
      </c>
      <c r="P3" s="13">
        <v>10</v>
      </c>
      <c r="Q3" s="13">
        <v>9</v>
      </c>
      <c r="R3" s="13">
        <v>8</v>
      </c>
      <c r="S3" s="13">
        <v>7</v>
      </c>
      <c r="T3" s="13">
        <v>6</v>
      </c>
      <c r="U3" s="13">
        <v>5</v>
      </c>
      <c r="V3" s="13">
        <v>4</v>
      </c>
      <c r="W3" s="13">
        <v>3</v>
      </c>
      <c r="X3" s="13">
        <v>2</v>
      </c>
      <c r="Y3" s="13">
        <v>1</v>
      </c>
      <c r="Z3" s="53"/>
    </row>
    <row r="4" spans="1:26" ht="14.25">
      <c r="A4" s="46">
        <v>1</v>
      </c>
      <c r="B4" s="54" t="s">
        <v>231</v>
      </c>
      <c r="C4" s="55" t="s">
        <v>232</v>
      </c>
      <c r="D4" s="46" t="s">
        <v>230</v>
      </c>
      <c r="E4" s="49" t="s">
        <v>200</v>
      </c>
      <c r="F4" s="46" t="s">
        <v>109</v>
      </c>
      <c r="G4" s="54">
        <f aca="true" t="shared" si="0" ref="G4:G35">SUM(I4:Y4)</f>
        <v>175</v>
      </c>
      <c r="H4" s="44"/>
      <c r="I4" s="55"/>
      <c r="J4" s="55"/>
      <c r="K4" s="55"/>
      <c r="L4" s="55"/>
      <c r="M4" s="55"/>
      <c r="N4" s="55">
        <v>40</v>
      </c>
      <c r="O4" s="55"/>
      <c r="P4" s="55"/>
      <c r="Q4" s="55"/>
      <c r="R4" s="55">
        <v>35</v>
      </c>
      <c r="S4" s="55"/>
      <c r="T4" s="55"/>
      <c r="U4" s="55"/>
      <c r="V4" s="55"/>
      <c r="W4" s="55"/>
      <c r="X4" s="55">
        <v>35</v>
      </c>
      <c r="Y4" s="55">
        <v>65</v>
      </c>
      <c r="Z4" s="53"/>
    </row>
    <row r="5" spans="1:26" ht="14.25">
      <c r="A5" s="46">
        <v>2</v>
      </c>
      <c r="B5" s="54" t="s">
        <v>537</v>
      </c>
      <c r="C5" s="55" t="s">
        <v>538</v>
      </c>
      <c r="D5" s="46" t="s">
        <v>230</v>
      </c>
      <c r="E5" s="49" t="s">
        <v>222</v>
      </c>
      <c r="F5" s="46" t="s">
        <v>109</v>
      </c>
      <c r="G5" s="46">
        <f t="shared" si="0"/>
        <v>115</v>
      </c>
      <c r="H5" s="44"/>
      <c r="I5" s="55"/>
      <c r="J5" s="55"/>
      <c r="K5" s="55"/>
      <c r="L5" s="55"/>
      <c r="M5" s="55"/>
      <c r="N5" s="55">
        <v>35</v>
      </c>
      <c r="O5" s="55"/>
      <c r="P5" s="55"/>
      <c r="Q5" s="55"/>
      <c r="R5" s="55">
        <v>40</v>
      </c>
      <c r="S5" s="55"/>
      <c r="T5" s="55"/>
      <c r="U5" s="55"/>
      <c r="V5" s="55"/>
      <c r="W5" s="55"/>
      <c r="X5" s="55">
        <v>40</v>
      </c>
      <c r="Y5" s="55"/>
      <c r="Z5" s="53"/>
    </row>
    <row r="6" spans="1:26" ht="14.25">
      <c r="A6" s="46">
        <v>3</v>
      </c>
      <c r="B6" s="54" t="s">
        <v>1448</v>
      </c>
      <c r="C6" s="55" t="s">
        <v>1449</v>
      </c>
      <c r="D6" s="46" t="s">
        <v>230</v>
      </c>
      <c r="E6" s="49" t="s">
        <v>189</v>
      </c>
      <c r="F6" s="46" t="s">
        <v>33</v>
      </c>
      <c r="G6" s="54">
        <f t="shared" si="0"/>
        <v>88</v>
      </c>
      <c r="H6" s="44"/>
      <c r="I6" s="55"/>
      <c r="J6" s="55">
        <v>80</v>
      </c>
      <c r="K6" s="55"/>
      <c r="L6" s="55"/>
      <c r="M6" s="55">
        <v>8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3"/>
    </row>
    <row r="7" spans="1:26" ht="14.25">
      <c r="A7" s="46">
        <v>4</v>
      </c>
      <c r="B7" s="54" t="s">
        <v>228</v>
      </c>
      <c r="C7" s="55" t="s">
        <v>229</v>
      </c>
      <c r="D7" s="46" t="s">
        <v>230</v>
      </c>
      <c r="E7" s="49" t="s">
        <v>210</v>
      </c>
      <c r="F7" s="46" t="s">
        <v>204</v>
      </c>
      <c r="G7" s="54">
        <f t="shared" si="0"/>
        <v>80</v>
      </c>
      <c r="H7" s="4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>
        <v>80</v>
      </c>
      <c r="Z7" s="53"/>
    </row>
    <row r="8" spans="1:26" ht="14.25">
      <c r="A8" s="46">
        <v>5</v>
      </c>
      <c r="B8" s="54" t="s">
        <v>1092</v>
      </c>
      <c r="C8" s="55" t="s">
        <v>1093</v>
      </c>
      <c r="D8" s="46" t="s">
        <v>230</v>
      </c>
      <c r="E8" s="49" t="s">
        <v>1094</v>
      </c>
      <c r="F8" s="46" t="s">
        <v>24</v>
      </c>
      <c r="G8" s="54">
        <f t="shared" si="0"/>
        <v>75</v>
      </c>
      <c r="H8" s="44"/>
      <c r="I8" s="55"/>
      <c r="J8" s="55"/>
      <c r="K8" s="55"/>
      <c r="L8" s="55"/>
      <c r="M8" s="55"/>
      <c r="N8" s="55"/>
      <c r="O8" s="55"/>
      <c r="P8" s="55"/>
      <c r="Q8" s="55">
        <v>75</v>
      </c>
      <c r="R8" s="55"/>
      <c r="S8" s="55"/>
      <c r="T8" s="55"/>
      <c r="U8" s="55"/>
      <c r="V8" s="55"/>
      <c r="W8" s="55"/>
      <c r="X8" s="55"/>
      <c r="Y8" s="55"/>
      <c r="Z8" s="53"/>
    </row>
    <row r="9" spans="1:26" ht="14.25">
      <c r="A9" s="46">
        <v>6</v>
      </c>
      <c r="B9" s="54" t="s">
        <v>1852</v>
      </c>
      <c r="C9" s="55" t="s">
        <v>1853</v>
      </c>
      <c r="D9" s="46" t="s">
        <v>230</v>
      </c>
      <c r="E9" s="49" t="s">
        <v>65</v>
      </c>
      <c r="F9" s="46" t="s">
        <v>24</v>
      </c>
      <c r="G9" s="54">
        <f t="shared" si="0"/>
        <v>65</v>
      </c>
      <c r="H9" s="44"/>
      <c r="I9" s="55"/>
      <c r="J9" s="55">
        <v>65</v>
      </c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3"/>
    </row>
    <row r="10" spans="1:26" ht="14.25">
      <c r="A10" s="46">
        <v>7</v>
      </c>
      <c r="B10" s="54" t="s">
        <v>1854</v>
      </c>
      <c r="C10" s="55" t="s">
        <v>1855</v>
      </c>
      <c r="D10" s="46" t="s">
        <v>230</v>
      </c>
      <c r="E10" s="49" t="s">
        <v>407</v>
      </c>
      <c r="F10" s="46" t="s">
        <v>33</v>
      </c>
      <c r="G10" s="54">
        <f t="shared" si="0"/>
        <v>55</v>
      </c>
      <c r="H10" s="44"/>
      <c r="I10" s="55"/>
      <c r="J10" s="55">
        <v>55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3"/>
    </row>
    <row r="11" spans="1:26" ht="14.25">
      <c r="A11" s="46">
        <v>8</v>
      </c>
      <c r="B11" s="54" t="s">
        <v>1457</v>
      </c>
      <c r="C11" s="55" t="s">
        <v>1458</v>
      </c>
      <c r="D11" s="46" t="s">
        <v>230</v>
      </c>
      <c r="E11" s="49" t="s">
        <v>1459</v>
      </c>
      <c r="F11" s="46" t="s">
        <v>33</v>
      </c>
      <c r="G11" s="54">
        <f t="shared" si="0"/>
        <v>51</v>
      </c>
      <c r="H11" s="44"/>
      <c r="I11" s="55"/>
      <c r="J11" s="55">
        <v>50</v>
      </c>
      <c r="K11" s="55"/>
      <c r="L11" s="55"/>
      <c r="M11" s="55">
        <v>1</v>
      </c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3"/>
    </row>
    <row r="12" spans="1:26" ht="14.25">
      <c r="A12" s="46">
        <v>9</v>
      </c>
      <c r="B12" s="54" t="s">
        <v>1862</v>
      </c>
      <c r="C12" s="55" t="s">
        <v>1863</v>
      </c>
      <c r="D12" s="46" t="s">
        <v>230</v>
      </c>
      <c r="E12" s="49" t="s">
        <v>407</v>
      </c>
      <c r="F12" s="46" t="s">
        <v>33</v>
      </c>
      <c r="G12" s="54">
        <f t="shared" si="0"/>
        <v>45</v>
      </c>
      <c r="H12" s="44"/>
      <c r="I12" s="55"/>
      <c r="J12" s="55">
        <v>45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3"/>
    </row>
    <row r="13" spans="1:26" ht="14.25">
      <c r="A13" s="46">
        <v>10</v>
      </c>
      <c r="B13" s="54" t="s">
        <v>846</v>
      </c>
      <c r="C13" s="55" t="s">
        <v>847</v>
      </c>
      <c r="D13" s="46" t="s">
        <v>230</v>
      </c>
      <c r="E13" s="49" t="s">
        <v>189</v>
      </c>
      <c r="F13" s="46" t="s">
        <v>328</v>
      </c>
      <c r="G13" s="54">
        <f t="shared" si="0"/>
        <v>40</v>
      </c>
      <c r="H13" s="4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>
        <v>40</v>
      </c>
      <c r="V13" s="55"/>
      <c r="W13" s="55"/>
      <c r="X13" s="55"/>
      <c r="Y13" s="55"/>
      <c r="Z13" s="53"/>
    </row>
    <row r="14" spans="1:26" ht="14.25">
      <c r="A14" s="46">
        <v>10</v>
      </c>
      <c r="B14" s="54" t="s">
        <v>1856</v>
      </c>
      <c r="C14" s="55" t="s">
        <v>1857</v>
      </c>
      <c r="D14" s="46" t="s">
        <v>230</v>
      </c>
      <c r="E14" s="49" t="s">
        <v>1459</v>
      </c>
      <c r="F14" s="46" t="s">
        <v>33</v>
      </c>
      <c r="G14" s="54">
        <f t="shared" si="0"/>
        <v>40</v>
      </c>
      <c r="H14" s="44"/>
      <c r="I14" s="55"/>
      <c r="J14" s="55">
        <v>40</v>
      </c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3"/>
    </row>
    <row r="15" spans="1:26" ht="14.25">
      <c r="A15" s="46">
        <v>10</v>
      </c>
      <c r="B15" s="54" t="s">
        <v>1867</v>
      </c>
      <c r="C15" s="55" t="s">
        <v>1868</v>
      </c>
      <c r="D15" s="46" t="s">
        <v>230</v>
      </c>
      <c r="E15" s="49" t="s">
        <v>1441</v>
      </c>
      <c r="F15" s="46" t="s">
        <v>33</v>
      </c>
      <c r="G15" s="54">
        <f t="shared" si="0"/>
        <v>40</v>
      </c>
      <c r="H15" s="44"/>
      <c r="I15" s="55"/>
      <c r="J15" s="55">
        <v>40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3"/>
    </row>
    <row r="16" spans="1:26" ht="14.25">
      <c r="A16" s="46">
        <v>13</v>
      </c>
      <c r="B16" s="54" t="s">
        <v>1455</v>
      </c>
      <c r="C16" s="55" t="s">
        <v>1456</v>
      </c>
      <c r="D16" s="46" t="s">
        <v>230</v>
      </c>
      <c r="E16" s="49" t="s">
        <v>1441</v>
      </c>
      <c r="F16" s="46" t="s">
        <v>33</v>
      </c>
      <c r="G16" s="54">
        <f t="shared" si="0"/>
        <v>39</v>
      </c>
      <c r="H16" s="44"/>
      <c r="I16" s="55"/>
      <c r="J16" s="55">
        <v>35</v>
      </c>
      <c r="K16" s="55"/>
      <c r="L16" s="55"/>
      <c r="M16" s="55">
        <v>4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3"/>
    </row>
    <row r="17" spans="1:26" ht="14.25">
      <c r="A17" s="46">
        <v>14</v>
      </c>
      <c r="B17" s="54" t="s">
        <v>1095</v>
      </c>
      <c r="C17" s="55" t="s">
        <v>1096</v>
      </c>
      <c r="D17" s="46" t="s">
        <v>230</v>
      </c>
      <c r="E17" s="49" t="s">
        <v>1087</v>
      </c>
      <c r="F17" s="46" t="s">
        <v>24</v>
      </c>
      <c r="G17" s="54">
        <f t="shared" si="0"/>
        <v>35</v>
      </c>
      <c r="H17" s="44"/>
      <c r="I17" s="55"/>
      <c r="J17" s="55"/>
      <c r="K17" s="55"/>
      <c r="L17" s="55"/>
      <c r="M17" s="55"/>
      <c r="N17" s="55"/>
      <c r="O17" s="55"/>
      <c r="P17" s="55"/>
      <c r="Q17" s="55">
        <v>35</v>
      </c>
      <c r="R17" s="55"/>
      <c r="S17" s="55"/>
      <c r="T17" s="55"/>
      <c r="U17" s="55"/>
      <c r="V17" s="55"/>
      <c r="W17" s="55"/>
      <c r="X17" s="55"/>
      <c r="Y17" s="55"/>
      <c r="Z17" s="53"/>
    </row>
    <row r="18" spans="1:26" ht="14.25">
      <c r="A18" s="46">
        <v>15</v>
      </c>
      <c r="B18" s="54" t="s">
        <v>1708</v>
      </c>
      <c r="C18" s="55" t="s">
        <v>1709</v>
      </c>
      <c r="D18" s="46" t="s">
        <v>230</v>
      </c>
      <c r="E18" s="49" t="s">
        <v>217</v>
      </c>
      <c r="F18" s="46" t="s">
        <v>109</v>
      </c>
      <c r="G18" s="54">
        <f t="shared" si="0"/>
        <v>30</v>
      </c>
      <c r="H18" s="44"/>
      <c r="I18" s="55"/>
      <c r="J18" s="55"/>
      <c r="K18" s="55"/>
      <c r="L18" s="55"/>
      <c r="M18" s="55"/>
      <c r="N18" s="55">
        <v>30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3"/>
    </row>
    <row r="19" spans="1:26" ht="14.25">
      <c r="A19" s="46">
        <v>15</v>
      </c>
      <c r="B19" s="54" t="s">
        <v>1871</v>
      </c>
      <c r="C19" s="55" t="s">
        <v>1872</v>
      </c>
      <c r="D19" s="46" t="s">
        <v>230</v>
      </c>
      <c r="E19" s="49" t="s">
        <v>407</v>
      </c>
      <c r="F19" s="46" t="s">
        <v>33</v>
      </c>
      <c r="G19" s="54">
        <f t="shared" si="0"/>
        <v>30</v>
      </c>
      <c r="H19" s="44"/>
      <c r="I19" s="55"/>
      <c r="J19" s="55">
        <v>30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3"/>
    </row>
    <row r="20" spans="1:26" ht="14.25">
      <c r="A20" s="46">
        <v>17</v>
      </c>
      <c r="B20" s="54" t="s">
        <v>791</v>
      </c>
      <c r="C20" s="55" t="s">
        <v>792</v>
      </c>
      <c r="D20" s="46" t="s">
        <v>230</v>
      </c>
      <c r="E20" s="49" t="s">
        <v>189</v>
      </c>
      <c r="F20" s="46" t="s">
        <v>54</v>
      </c>
      <c r="G20" s="54">
        <f t="shared" si="0"/>
        <v>27</v>
      </c>
      <c r="H20" s="44"/>
      <c r="I20" s="55"/>
      <c r="J20" s="55"/>
      <c r="K20" s="55"/>
      <c r="L20" s="55"/>
      <c r="M20" s="55">
        <v>10</v>
      </c>
      <c r="N20" s="55"/>
      <c r="O20" s="55">
        <v>1</v>
      </c>
      <c r="P20" s="55"/>
      <c r="Q20" s="55"/>
      <c r="R20" s="55"/>
      <c r="S20" s="55">
        <v>6</v>
      </c>
      <c r="T20" s="55"/>
      <c r="U20" s="55"/>
      <c r="V20" s="55">
        <v>10</v>
      </c>
      <c r="W20" s="55"/>
      <c r="X20" s="55"/>
      <c r="Y20" s="55"/>
      <c r="Z20" s="53"/>
    </row>
    <row r="21" spans="1:26" ht="14.25">
      <c r="A21" s="46">
        <v>18</v>
      </c>
      <c r="B21" s="54" t="s">
        <v>1097</v>
      </c>
      <c r="C21" s="55" t="s">
        <v>1098</v>
      </c>
      <c r="D21" s="46" t="s">
        <v>230</v>
      </c>
      <c r="E21" s="49" t="s">
        <v>1099</v>
      </c>
      <c r="F21" s="46" t="s">
        <v>824</v>
      </c>
      <c r="G21" s="54">
        <f t="shared" si="0"/>
        <v>25</v>
      </c>
      <c r="H21" s="44"/>
      <c r="I21" s="55"/>
      <c r="J21" s="55"/>
      <c r="K21" s="55"/>
      <c r="L21" s="55"/>
      <c r="M21" s="55"/>
      <c r="N21" s="55"/>
      <c r="O21" s="55"/>
      <c r="P21" s="55"/>
      <c r="Q21" s="55">
        <v>25</v>
      </c>
      <c r="R21" s="55"/>
      <c r="S21" s="55"/>
      <c r="T21" s="55"/>
      <c r="U21" s="55"/>
      <c r="V21" s="55"/>
      <c r="W21" s="55"/>
      <c r="X21" s="55"/>
      <c r="Y21" s="55"/>
      <c r="Z21" s="53"/>
    </row>
    <row r="22" spans="1:26" ht="14.25">
      <c r="A22" s="46">
        <v>18</v>
      </c>
      <c r="B22" s="54" t="s">
        <v>1875</v>
      </c>
      <c r="C22" s="55" t="s">
        <v>1876</v>
      </c>
      <c r="D22" s="46" t="s">
        <v>230</v>
      </c>
      <c r="E22" s="49" t="s">
        <v>1826</v>
      </c>
      <c r="F22" s="46" t="s">
        <v>33</v>
      </c>
      <c r="G22" s="54">
        <f t="shared" si="0"/>
        <v>25</v>
      </c>
      <c r="H22" s="44"/>
      <c r="I22" s="55"/>
      <c r="J22" s="55">
        <v>25</v>
      </c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3"/>
    </row>
    <row r="23" spans="1:26" ht="14.25">
      <c r="A23" s="46">
        <v>20</v>
      </c>
      <c r="B23" s="65" t="s">
        <v>987</v>
      </c>
      <c r="C23" s="55" t="s">
        <v>988</v>
      </c>
      <c r="D23" s="46" t="s">
        <v>230</v>
      </c>
      <c r="E23" s="49" t="s">
        <v>189</v>
      </c>
      <c r="F23" s="46" t="s">
        <v>804</v>
      </c>
      <c r="G23" s="54">
        <f t="shared" si="0"/>
        <v>24</v>
      </c>
      <c r="H23" s="44"/>
      <c r="I23" s="55"/>
      <c r="J23" s="55"/>
      <c r="K23" s="55"/>
      <c r="L23" s="55">
        <v>6</v>
      </c>
      <c r="M23" s="55"/>
      <c r="N23" s="55"/>
      <c r="O23" s="55">
        <v>10</v>
      </c>
      <c r="P23" s="55"/>
      <c r="Q23" s="55"/>
      <c r="R23" s="55"/>
      <c r="S23" s="55">
        <v>8</v>
      </c>
      <c r="T23" s="55"/>
      <c r="U23" s="55"/>
      <c r="V23" s="55"/>
      <c r="W23" s="55"/>
      <c r="X23" s="55"/>
      <c r="Y23" s="55"/>
      <c r="Z23" s="53"/>
    </row>
    <row r="24" spans="1:26" ht="14.25">
      <c r="A24" s="46">
        <v>21</v>
      </c>
      <c r="B24" s="54" t="s">
        <v>1100</v>
      </c>
      <c r="C24" s="55" t="s">
        <v>1101</v>
      </c>
      <c r="D24" s="46" t="s">
        <v>230</v>
      </c>
      <c r="E24" s="49" t="s">
        <v>189</v>
      </c>
      <c r="F24" s="46" t="s">
        <v>24</v>
      </c>
      <c r="G24" s="54">
        <f t="shared" si="0"/>
        <v>22</v>
      </c>
      <c r="H24" s="44"/>
      <c r="I24" s="55"/>
      <c r="J24" s="55"/>
      <c r="K24" s="55"/>
      <c r="L24" s="55"/>
      <c r="M24" s="55"/>
      <c r="N24" s="55"/>
      <c r="O24" s="55"/>
      <c r="P24" s="55">
        <v>2</v>
      </c>
      <c r="Q24" s="55">
        <v>20</v>
      </c>
      <c r="R24" s="55"/>
      <c r="S24" s="55"/>
      <c r="T24" s="55"/>
      <c r="U24" s="55"/>
      <c r="V24" s="55"/>
      <c r="W24" s="55"/>
      <c r="X24" s="55"/>
      <c r="Y24" s="55"/>
      <c r="Z24" s="53"/>
    </row>
    <row r="25" spans="1:26" ht="14.25">
      <c r="A25" s="46">
        <v>22</v>
      </c>
      <c r="B25" s="54" t="s">
        <v>1877</v>
      </c>
      <c r="C25" s="55" t="s">
        <v>1878</v>
      </c>
      <c r="D25" s="46" t="s">
        <v>230</v>
      </c>
      <c r="E25" s="49" t="s">
        <v>189</v>
      </c>
      <c r="F25" s="46" t="s">
        <v>33</v>
      </c>
      <c r="G25" s="54">
        <f t="shared" si="0"/>
        <v>21</v>
      </c>
      <c r="H25" s="44"/>
      <c r="I25" s="55"/>
      <c r="J25" s="55">
        <v>21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3"/>
    </row>
    <row r="26" spans="1:26" ht="14.25">
      <c r="A26" s="46">
        <v>23</v>
      </c>
      <c r="B26" s="54" t="s">
        <v>691</v>
      </c>
      <c r="C26" s="55" t="s">
        <v>692</v>
      </c>
      <c r="D26" s="46" t="s">
        <v>230</v>
      </c>
      <c r="E26" s="49" t="s">
        <v>284</v>
      </c>
      <c r="F26" s="46" t="s">
        <v>285</v>
      </c>
      <c r="G26" s="54">
        <f t="shared" si="0"/>
        <v>20</v>
      </c>
      <c r="H26" s="44"/>
      <c r="I26" s="55"/>
      <c r="J26" s="55"/>
      <c r="K26" s="55"/>
      <c r="L26" s="55">
        <v>10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>
        <v>10</v>
      </c>
      <c r="X26" s="55"/>
      <c r="Y26" s="55"/>
      <c r="Z26" s="53"/>
    </row>
    <row r="27" spans="1:26" ht="14.25">
      <c r="A27" s="46">
        <v>24</v>
      </c>
      <c r="B27" s="54" t="s">
        <v>1445</v>
      </c>
      <c r="C27" s="55" t="s">
        <v>1446</v>
      </c>
      <c r="D27" s="46" t="s">
        <v>230</v>
      </c>
      <c r="E27" s="49" t="s">
        <v>1447</v>
      </c>
      <c r="F27" s="46" t="s">
        <v>349</v>
      </c>
      <c r="G27" s="54">
        <f t="shared" si="0"/>
        <v>19</v>
      </c>
      <c r="H27" s="44"/>
      <c r="I27" s="55"/>
      <c r="J27" s="55"/>
      <c r="K27" s="55">
        <v>10</v>
      </c>
      <c r="L27" s="55"/>
      <c r="M27" s="55">
        <v>9</v>
      </c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3"/>
    </row>
    <row r="28" spans="1:26" ht="14.25">
      <c r="A28" s="46">
        <v>25</v>
      </c>
      <c r="B28" s="54" t="s">
        <v>1102</v>
      </c>
      <c r="C28" s="55" t="s">
        <v>1103</v>
      </c>
      <c r="D28" s="46" t="s">
        <v>230</v>
      </c>
      <c r="E28" s="49" t="s">
        <v>356</v>
      </c>
      <c r="F28" s="46" t="s">
        <v>24</v>
      </c>
      <c r="G28" s="54">
        <f t="shared" si="0"/>
        <v>18</v>
      </c>
      <c r="H28" s="44"/>
      <c r="I28" s="55"/>
      <c r="J28" s="55"/>
      <c r="K28" s="55"/>
      <c r="L28" s="55"/>
      <c r="M28" s="55"/>
      <c r="N28" s="55"/>
      <c r="O28" s="55"/>
      <c r="P28" s="55"/>
      <c r="Q28" s="55">
        <v>18</v>
      </c>
      <c r="R28" s="55"/>
      <c r="S28" s="55"/>
      <c r="T28" s="55"/>
      <c r="U28" s="55"/>
      <c r="V28" s="55"/>
      <c r="W28" s="55"/>
      <c r="X28" s="55"/>
      <c r="Y28" s="55"/>
      <c r="Z28" s="53"/>
    </row>
    <row r="29" spans="1:26" ht="14.25">
      <c r="A29" s="46">
        <v>26</v>
      </c>
      <c r="B29" s="54" t="s">
        <v>984</v>
      </c>
      <c r="C29" s="55" t="s">
        <v>985</v>
      </c>
      <c r="D29" s="46" t="s">
        <v>230</v>
      </c>
      <c r="E29" s="49" t="s">
        <v>986</v>
      </c>
      <c r="F29" s="46" t="s">
        <v>24</v>
      </c>
      <c r="G29" s="46">
        <f t="shared" si="0"/>
        <v>17</v>
      </c>
      <c r="H29" s="44"/>
      <c r="I29" s="55"/>
      <c r="J29" s="55"/>
      <c r="K29" s="55"/>
      <c r="L29" s="55"/>
      <c r="M29" s="55"/>
      <c r="N29" s="55"/>
      <c r="O29" s="55">
        <v>7</v>
      </c>
      <c r="P29" s="55"/>
      <c r="Q29" s="55"/>
      <c r="R29" s="55"/>
      <c r="S29" s="55">
        <v>10</v>
      </c>
      <c r="T29" s="55"/>
      <c r="U29" s="55"/>
      <c r="V29" s="55"/>
      <c r="W29" s="55"/>
      <c r="X29" s="55"/>
      <c r="Y29" s="55"/>
      <c r="Z29" s="53"/>
    </row>
    <row r="30" spans="1:26" ht="14.25">
      <c r="A30" s="46">
        <v>26</v>
      </c>
      <c r="B30" s="54" t="s">
        <v>696</v>
      </c>
      <c r="C30" s="55" t="s">
        <v>697</v>
      </c>
      <c r="D30" s="46" t="s">
        <v>230</v>
      </c>
      <c r="E30" s="49" t="s">
        <v>698</v>
      </c>
      <c r="F30" s="46" t="s">
        <v>285</v>
      </c>
      <c r="G30" s="54">
        <f t="shared" si="0"/>
        <v>17</v>
      </c>
      <c r="H30" s="44"/>
      <c r="I30" s="55"/>
      <c r="J30" s="55"/>
      <c r="K30" s="55"/>
      <c r="L30" s="55">
        <v>9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>
        <v>8</v>
      </c>
      <c r="X30" s="55"/>
      <c r="Y30" s="55"/>
      <c r="Z30" s="53"/>
    </row>
    <row r="31" spans="1:26" ht="14.25">
      <c r="A31" s="46">
        <v>28</v>
      </c>
      <c r="B31" s="54" t="s">
        <v>1104</v>
      </c>
      <c r="C31" s="55" t="s">
        <v>1105</v>
      </c>
      <c r="D31" s="46" t="s">
        <v>230</v>
      </c>
      <c r="E31" s="49" t="s">
        <v>1075</v>
      </c>
      <c r="F31" s="46" t="s">
        <v>24</v>
      </c>
      <c r="G31" s="54">
        <f t="shared" si="0"/>
        <v>16</v>
      </c>
      <c r="H31" s="44"/>
      <c r="I31" s="55"/>
      <c r="J31" s="55"/>
      <c r="K31" s="55"/>
      <c r="L31" s="55"/>
      <c r="M31" s="55"/>
      <c r="N31" s="55"/>
      <c r="O31" s="55"/>
      <c r="P31" s="55">
        <v>1</v>
      </c>
      <c r="Q31" s="55">
        <v>15</v>
      </c>
      <c r="R31" s="55"/>
      <c r="S31" s="55"/>
      <c r="T31" s="55"/>
      <c r="U31" s="55"/>
      <c r="V31" s="55"/>
      <c r="W31" s="55"/>
      <c r="X31" s="55"/>
      <c r="Y31" s="55"/>
      <c r="Z31" s="53"/>
    </row>
    <row r="32" spans="1:26" ht="14.25">
      <c r="A32" s="46">
        <v>29</v>
      </c>
      <c r="B32" s="54" t="s">
        <v>852</v>
      </c>
      <c r="C32" s="55" t="s">
        <v>853</v>
      </c>
      <c r="D32" s="46" t="s">
        <v>230</v>
      </c>
      <c r="E32" s="49" t="s">
        <v>312</v>
      </c>
      <c r="F32" s="46" t="s">
        <v>306</v>
      </c>
      <c r="G32" s="54">
        <f t="shared" si="0"/>
        <v>15</v>
      </c>
      <c r="H32" s="44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>
        <v>15</v>
      </c>
      <c r="V32" s="55"/>
      <c r="W32" s="55"/>
      <c r="X32" s="55"/>
      <c r="Y32" s="55"/>
      <c r="Z32" s="53"/>
    </row>
    <row r="33" spans="1:26" ht="14.25">
      <c r="A33" s="46">
        <v>29</v>
      </c>
      <c r="B33" s="54" t="s">
        <v>699</v>
      </c>
      <c r="C33" s="55" t="s">
        <v>700</v>
      </c>
      <c r="D33" s="46" t="s">
        <v>230</v>
      </c>
      <c r="E33" s="49" t="s">
        <v>295</v>
      </c>
      <c r="F33" s="46" t="s">
        <v>285</v>
      </c>
      <c r="G33" s="54">
        <f t="shared" si="0"/>
        <v>15</v>
      </c>
      <c r="H33" s="44"/>
      <c r="I33" s="55"/>
      <c r="J33" s="55"/>
      <c r="K33" s="55"/>
      <c r="L33" s="55">
        <v>8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>
        <v>7</v>
      </c>
      <c r="X33" s="55"/>
      <c r="Y33" s="55"/>
      <c r="Z33" s="53"/>
    </row>
    <row r="34" spans="1:26" ht="14.25">
      <c r="A34" s="46">
        <v>31</v>
      </c>
      <c r="B34" s="54" t="s">
        <v>854</v>
      </c>
      <c r="C34" s="55" t="s">
        <v>855</v>
      </c>
      <c r="D34" s="46" t="s">
        <v>230</v>
      </c>
      <c r="E34" s="49" t="s">
        <v>856</v>
      </c>
      <c r="F34" s="46" t="s">
        <v>843</v>
      </c>
      <c r="G34" s="54">
        <f t="shared" si="0"/>
        <v>13</v>
      </c>
      <c r="H34" s="4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>
        <v>13</v>
      </c>
      <c r="V34" s="55"/>
      <c r="W34" s="55"/>
      <c r="X34" s="55"/>
      <c r="Y34" s="55"/>
      <c r="Z34" s="53"/>
    </row>
    <row r="35" spans="1:26" ht="14.25">
      <c r="A35" s="46">
        <v>32</v>
      </c>
      <c r="B35" s="54" t="s">
        <v>793</v>
      </c>
      <c r="C35" s="55" t="s">
        <v>794</v>
      </c>
      <c r="D35" s="46" t="s">
        <v>230</v>
      </c>
      <c r="E35" s="49" t="s">
        <v>189</v>
      </c>
      <c r="F35" s="46" t="s">
        <v>54</v>
      </c>
      <c r="G35" s="54">
        <f t="shared" si="0"/>
        <v>11</v>
      </c>
      <c r="H35" s="44"/>
      <c r="I35" s="55"/>
      <c r="J35" s="55"/>
      <c r="K35" s="55"/>
      <c r="L35" s="55"/>
      <c r="M35" s="55"/>
      <c r="N35" s="55"/>
      <c r="O35" s="55">
        <v>1</v>
      </c>
      <c r="P35" s="55"/>
      <c r="Q35" s="55"/>
      <c r="R35" s="55"/>
      <c r="S35" s="55">
        <v>1</v>
      </c>
      <c r="T35" s="55"/>
      <c r="U35" s="55"/>
      <c r="V35" s="55">
        <v>9</v>
      </c>
      <c r="W35" s="55"/>
      <c r="X35" s="55"/>
      <c r="Y35" s="55"/>
      <c r="Z35" s="53"/>
    </row>
    <row r="36" spans="1:26" ht="14.25">
      <c r="A36" s="46">
        <v>33</v>
      </c>
      <c r="B36" s="54" t="s">
        <v>950</v>
      </c>
      <c r="C36" s="55" t="s">
        <v>951</v>
      </c>
      <c r="D36" s="46" t="s">
        <v>230</v>
      </c>
      <c r="E36" s="49" t="s">
        <v>452</v>
      </c>
      <c r="F36" s="46" t="s">
        <v>434</v>
      </c>
      <c r="G36" s="54">
        <f aca="true" t="shared" si="1" ref="G36:G58">SUM(I36:Y36)</f>
        <v>10</v>
      </c>
      <c r="H36" s="44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>
        <v>10</v>
      </c>
      <c r="U36" s="55"/>
      <c r="V36" s="55"/>
      <c r="W36" s="55"/>
      <c r="X36" s="55"/>
      <c r="Y36" s="55"/>
      <c r="Z36" s="53"/>
    </row>
    <row r="37" spans="1:26" ht="14.25">
      <c r="A37" s="46">
        <v>33</v>
      </c>
      <c r="B37" s="54" t="s">
        <v>1460</v>
      </c>
      <c r="C37" s="55" t="s">
        <v>1461</v>
      </c>
      <c r="D37" s="46" t="s">
        <v>230</v>
      </c>
      <c r="E37" s="49" t="s">
        <v>1462</v>
      </c>
      <c r="F37" s="46" t="s">
        <v>1253</v>
      </c>
      <c r="G37" s="54">
        <f t="shared" si="1"/>
        <v>10</v>
      </c>
      <c r="H37" s="44"/>
      <c r="I37" s="55"/>
      <c r="J37" s="55"/>
      <c r="K37" s="55">
        <v>9</v>
      </c>
      <c r="L37" s="55"/>
      <c r="M37" s="55">
        <v>1</v>
      </c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3"/>
    </row>
    <row r="38" spans="1:26" ht="14.25">
      <c r="A38" s="46">
        <v>35</v>
      </c>
      <c r="B38" s="54" t="s">
        <v>693</v>
      </c>
      <c r="C38" s="55" t="s">
        <v>694</v>
      </c>
      <c r="D38" s="46" t="s">
        <v>230</v>
      </c>
      <c r="E38" s="49" t="s">
        <v>695</v>
      </c>
      <c r="F38" s="46" t="s">
        <v>242</v>
      </c>
      <c r="G38" s="54">
        <f t="shared" si="1"/>
        <v>9</v>
      </c>
      <c r="H38" s="44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>
        <v>9</v>
      </c>
      <c r="X38" s="55"/>
      <c r="Y38" s="55"/>
      <c r="Z38" s="53"/>
    </row>
    <row r="39" spans="1:26" ht="14.25">
      <c r="A39" s="46">
        <v>35</v>
      </c>
      <c r="B39" s="54" t="s">
        <v>863</v>
      </c>
      <c r="C39" s="55" t="s">
        <v>864</v>
      </c>
      <c r="D39" s="46" t="s">
        <v>230</v>
      </c>
      <c r="E39" s="49" t="s">
        <v>856</v>
      </c>
      <c r="F39" s="46" t="s">
        <v>843</v>
      </c>
      <c r="G39" s="54">
        <f t="shared" si="1"/>
        <v>9</v>
      </c>
      <c r="H39" s="4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>
        <v>9</v>
      </c>
      <c r="V39" s="55"/>
      <c r="W39" s="55"/>
      <c r="X39" s="55"/>
      <c r="Y39" s="55"/>
      <c r="Z39" s="53"/>
    </row>
    <row r="40" spans="1:26" ht="14.25">
      <c r="A40" s="46">
        <v>35</v>
      </c>
      <c r="B40" s="54" t="s">
        <v>952</v>
      </c>
      <c r="C40" s="55" t="s">
        <v>953</v>
      </c>
      <c r="D40" s="46" t="s">
        <v>230</v>
      </c>
      <c r="E40" s="49" t="s">
        <v>943</v>
      </c>
      <c r="F40" s="46" t="s">
        <v>434</v>
      </c>
      <c r="G40" s="54">
        <f t="shared" si="1"/>
        <v>9</v>
      </c>
      <c r="H40" s="44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v>9</v>
      </c>
      <c r="U40" s="55"/>
      <c r="V40" s="55"/>
      <c r="W40" s="55"/>
      <c r="X40" s="55"/>
      <c r="Y40" s="55"/>
      <c r="Z40" s="53"/>
    </row>
    <row r="41" spans="1:26" ht="14.25">
      <c r="A41" s="46">
        <v>38</v>
      </c>
      <c r="B41" s="54" t="s">
        <v>865</v>
      </c>
      <c r="C41" s="55" t="s">
        <v>866</v>
      </c>
      <c r="D41" s="46" t="s">
        <v>230</v>
      </c>
      <c r="E41" s="49" t="s">
        <v>312</v>
      </c>
      <c r="F41" s="46" t="s">
        <v>306</v>
      </c>
      <c r="G41" s="54">
        <f t="shared" si="1"/>
        <v>8</v>
      </c>
      <c r="H41" s="4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>
        <v>8</v>
      </c>
      <c r="V41" s="55"/>
      <c r="W41" s="55"/>
      <c r="X41" s="55"/>
      <c r="Y41" s="55"/>
      <c r="Z41" s="53"/>
    </row>
    <row r="42" spans="1:26" ht="14.25">
      <c r="A42" s="46">
        <v>38</v>
      </c>
      <c r="B42" s="54" t="s">
        <v>1591</v>
      </c>
      <c r="C42" s="55" t="s">
        <v>1592</v>
      </c>
      <c r="D42" s="46" t="s">
        <v>230</v>
      </c>
      <c r="E42" s="49" t="s">
        <v>1593</v>
      </c>
      <c r="F42" s="46" t="s">
        <v>349</v>
      </c>
      <c r="G42" s="54">
        <f t="shared" si="1"/>
        <v>8</v>
      </c>
      <c r="H42" s="44"/>
      <c r="I42" s="55"/>
      <c r="J42" s="55"/>
      <c r="K42" s="55">
        <v>8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3"/>
    </row>
    <row r="43" spans="1:26" ht="14.25">
      <c r="A43" s="46">
        <v>40</v>
      </c>
      <c r="B43" s="54" t="s">
        <v>795</v>
      </c>
      <c r="C43" s="55" t="s">
        <v>796</v>
      </c>
      <c r="D43" s="46" t="s">
        <v>230</v>
      </c>
      <c r="E43" s="49" t="s">
        <v>189</v>
      </c>
      <c r="F43" s="46" t="s">
        <v>54</v>
      </c>
      <c r="G43" s="54">
        <f t="shared" si="1"/>
        <v>7</v>
      </c>
      <c r="H43" s="44"/>
      <c r="I43" s="55"/>
      <c r="J43" s="55"/>
      <c r="K43" s="55"/>
      <c r="L43" s="55"/>
      <c r="M43" s="55"/>
      <c r="N43" s="55"/>
      <c r="O43" s="55">
        <v>1</v>
      </c>
      <c r="P43" s="55"/>
      <c r="Q43" s="55"/>
      <c r="R43" s="55"/>
      <c r="S43" s="55"/>
      <c r="T43" s="55"/>
      <c r="U43" s="55"/>
      <c r="V43" s="55">
        <v>6</v>
      </c>
      <c r="W43" s="55"/>
      <c r="X43" s="55"/>
      <c r="Y43" s="55"/>
      <c r="Z43" s="53"/>
    </row>
    <row r="44" spans="1:26" ht="14.25">
      <c r="A44" s="46">
        <v>40</v>
      </c>
      <c r="B44" s="54" t="s">
        <v>1450</v>
      </c>
      <c r="C44" s="55" t="s">
        <v>1451</v>
      </c>
      <c r="D44" s="46" t="s">
        <v>230</v>
      </c>
      <c r="E44" s="49" t="s">
        <v>1452</v>
      </c>
      <c r="F44" s="46" t="s">
        <v>33</v>
      </c>
      <c r="G44" s="54">
        <f t="shared" si="1"/>
        <v>7</v>
      </c>
      <c r="H44" s="44"/>
      <c r="I44" s="55"/>
      <c r="J44" s="55"/>
      <c r="K44" s="55"/>
      <c r="L44" s="55"/>
      <c r="M44" s="55">
        <v>7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3"/>
    </row>
    <row r="45" spans="1:26" ht="14.25">
      <c r="A45" s="46">
        <v>40</v>
      </c>
      <c r="B45" s="54" t="s">
        <v>1594</v>
      </c>
      <c r="C45" s="55" t="s">
        <v>1595</v>
      </c>
      <c r="D45" s="46" t="s">
        <v>230</v>
      </c>
      <c r="E45" s="49" t="s">
        <v>189</v>
      </c>
      <c r="F45" s="46" t="s">
        <v>349</v>
      </c>
      <c r="G45" s="54">
        <f t="shared" si="1"/>
        <v>7</v>
      </c>
      <c r="H45" s="44"/>
      <c r="I45" s="55"/>
      <c r="J45" s="55"/>
      <c r="K45" s="55">
        <v>7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3"/>
    </row>
    <row r="46" spans="1:26" ht="14.25">
      <c r="A46" s="46">
        <v>43</v>
      </c>
      <c r="B46" s="54" t="s">
        <v>1596</v>
      </c>
      <c r="C46" s="55" t="s">
        <v>1597</v>
      </c>
      <c r="D46" s="46" t="s">
        <v>230</v>
      </c>
      <c r="E46" s="49" t="s">
        <v>1447</v>
      </c>
      <c r="F46" s="46" t="s">
        <v>349</v>
      </c>
      <c r="G46" s="54">
        <f t="shared" si="1"/>
        <v>6</v>
      </c>
      <c r="H46" s="44"/>
      <c r="I46" s="55"/>
      <c r="J46" s="55"/>
      <c r="K46" s="55">
        <v>6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3"/>
    </row>
    <row r="47" spans="1:26" ht="14.25">
      <c r="A47" s="46">
        <v>44</v>
      </c>
      <c r="B47" s="54" t="s">
        <v>1453</v>
      </c>
      <c r="C47" s="55" t="s">
        <v>1454</v>
      </c>
      <c r="D47" s="46" t="s">
        <v>230</v>
      </c>
      <c r="E47" s="49" t="s">
        <v>1441</v>
      </c>
      <c r="F47" s="46" t="s">
        <v>33</v>
      </c>
      <c r="G47" s="54">
        <f t="shared" si="1"/>
        <v>5</v>
      </c>
      <c r="H47" s="44"/>
      <c r="I47" s="55"/>
      <c r="J47" s="55"/>
      <c r="K47" s="55"/>
      <c r="L47" s="55"/>
      <c r="M47" s="55">
        <v>5</v>
      </c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3"/>
    </row>
    <row r="48" spans="1:26" ht="14.25">
      <c r="A48" s="46">
        <v>44</v>
      </c>
      <c r="B48" s="54" t="s">
        <v>1598</v>
      </c>
      <c r="C48" s="55" t="s">
        <v>1599</v>
      </c>
      <c r="D48" s="46" t="s">
        <v>230</v>
      </c>
      <c r="E48" s="49" t="s">
        <v>1128</v>
      </c>
      <c r="F48" s="46" t="s">
        <v>349</v>
      </c>
      <c r="G48" s="54">
        <f t="shared" si="1"/>
        <v>5</v>
      </c>
      <c r="H48" s="44"/>
      <c r="I48" s="55"/>
      <c r="J48" s="55"/>
      <c r="K48" s="55">
        <v>5</v>
      </c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3"/>
    </row>
    <row r="49" spans="1:26" ht="14.25">
      <c r="A49" s="46">
        <v>46</v>
      </c>
      <c r="B49" s="54" t="s">
        <v>873</v>
      </c>
      <c r="C49" s="55" t="s">
        <v>874</v>
      </c>
      <c r="D49" s="46" t="s">
        <v>230</v>
      </c>
      <c r="E49" s="49" t="s">
        <v>189</v>
      </c>
      <c r="F49" s="46" t="s">
        <v>325</v>
      </c>
      <c r="G49" s="54">
        <f t="shared" si="1"/>
        <v>4</v>
      </c>
      <c r="H49" s="44"/>
      <c r="I49" s="55"/>
      <c r="J49" s="55"/>
      <c r="K49" s="55"/>
      <c r="L49" s="55"/>
      <c r="M49" s="55">
        <v>1</v>
      </c>
      <c r="N49" s="55"/>
      <c r="O49" s="55"/>
      <c r="P49" s="55"/>
      <c r="Q49" s="55"/>
      <c r="R49" s="55"/>
      <c r="S49" s="55"/>
      <c r="T49" s="55"/>
      <c r="U49" s="55">
        <v>3</v>
      </c>
      <c r="V49" s="55"/>
      <c r="W49" s="55"/>
      <c r="X49" s="55"/>
      <c r="Y49" s="55"/>
      <c r="Z49" s="53"/>
    </row>
    <row r="50" spans="1:26" ht="14.25">
      <c r="A50" s="46">
        <v>46</v>
      </c>
      <c r="B50" s="54" t="s">
        <v>1600</v>
      </c>
      <c r="C50" s="55" t="s">
        <v>1601</v>
      </c>
      <c r="D50" s="46" t="s">
        <v>230</v>
      </c>
      <c r="E50" s="49" t="s">
        <v>1593</v>
      </c>
      <c r="F50" s="46" t="s">
        <v>349</v>
      </c>
      <c r="G50" s="54">
        <f t="shared" si="1"/>
        <v>4</v>
      </c>
      <c r="H50" s="44"/>
      <c r="I50" s="55"/>
      <c r="J50" s="55"/>
      <c r="K50" s="55">
        <v>4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3"/>
    </row>
    <row r="51" spans="1:26" ht="14.25">
      <c r="A51" s="46">
        <v>48</v>
      </c>
      <c r="B51" s="54" t="s">
        <v>1602</v>
      </c>
      <c r="C51" s="55" t="s">
        <v>1603</v>
      </c>
      <c r="D51" s="46" t="s">
        <v>230</v>
      </c>
      <c r="E51" s="49" t="s">
        <v>1554</v>
      </c>
      <c r="F51" s="46" t="s">
        <v>349</v>
      </c>
      <c r="G51" s="54">
        <f t="shared" si="1"/>
        <v>3</v>
      </c>
      <c r="H51" s="44"/>
      <c r="I51" s="55"/>
      <c r="J51" s="55"/>
      <c r="K51" s="55">
        <v>3</v>
      </c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3"/>
    </row>
    <row r="52" spans="1:26" ht="14.25">
      <c r="A52" s="46">
        <v>49</v>
      </c>
      <c r="B52" s="54" t="s">
        <v>801</v>
      </c>
      <c r="C52" s="55" t="s">
        <v>802</v>
      </c>
      <c r="D52" s="46" t="s">
        <v>230</v>
      </c>
      <c r="E52" s="49" t="s">
        <v>803</v>
      </c>
      <c r="F52" s="46" t="s">
        <v>804</v>
      </c>
      <c r="G52" s="54">
        <f t="shared" si="1"/>
        <v>2</v>
      </c>
      <c r="H52" s="44"/>
      <c r="I52" s="55"/>
      <c r="J52" s="55"/>
      <c r="K52" s="55"/>
      <c r="L52" s="55"/>
      <c r="M52" s="55"/>
      <c r="N52" s="55"/>
      <c r="O52" s="55">
        <v>1</v>
      </c>
      <c r="P52" s="55"/>
      <c r="Q52" s="55"/>
      <c r="R52" s="55"/>
      <c r="S52" s="55"/>
      <c r="T52" s="55"/>
      <c r="U52" s="55"/>
      <c r="V52" s="55">
        <v>1</v>
      </c>
      <c r="W52" s="55"/>
      <c r="X52" s="55"/>
      <c r="Y52" s="55"/>
      <c r="Z52" s="53"/>
    </row>
    <row r="53" spans="1:26" ht="14.25">
      <c r="A53" s="46">
        <v>50</v>
      </c>
      <c r="B53" s="54" t="s">
        <v>805</v>
      </c>
      <c r="C53" s="55" t="s">
        <v>806</v>
      </c>
      <c r="D53" s="46" t="s">
        <v>230</v>
      </c>
      <c r="E53" s="49" t="s">
        <v>189</v>
      </c>
      <c r="F53" s="46" t="s">
        <v>54</v>
      </c>
      <c r="G53" s="54">
        <f t="shared" si="1"/>
        <v>1</v>
      </c>
      <c r="H53" s="4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>
        <v>1</v>
      </c>
      <c r="W53" s="55"/>
      <c r="X53" s="55"/>
      <c r="Y53" s="55"/>
      <c r="Z53" s="53"/>
    </row>
    <row r="54" spans="1:26" ht="14.25">
      <c r="A54" s="46">
        <v>50</v>
      </c>
      <c r="B54" s="54" t="s">
        <v>807</v>
      </c>
      <c r="C54" s="55" t="s">
        <v>808</v>
      </c>
      <c r="D54" s="46" t="s">
        <v>230</v>
      </c>
      <c r="E54" s="49" t="s">
        <v>809</v>
      </c>
      <c r="F54" s="46" t="s">
        <v>54</v>
      </c>
      <c r="G54" s="54">
        <f t="shared" si="1"/>
        <v>1</v>
      </c>
      <c r="H54" s="4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>
        <v>1</v>
      </c>
      <c r="W54" s="55"/>
      <c r="X54" s="55"/>
      <c r="Y54" s="55"/>
      <c r="Z54" s="53"/>
    </row>
    <row r="55" spans="1:26" ht="14.25">
      <c r="A55" s="46">
        <v>50</v>
      </c>
      <c r="B55" s="54" t="s">
        <v>810</v>
      </c>
      <c r="C55" s="55" t="s">
        <v>811</v>
      </c>
      <c r="D55" s="46" t="s">
        <v>230</v>
      </c>
      <c r="E55" s="49" t="s">
        <v>189</v>
      </c>
      <c r="F55" s="46" t="s">
        <v>54</v>
      </c>
      <c r="G55" s="54">
        <f t="shared" si="1"/>
        <v>1</v>
      </c>
      <c r="H55" s="4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>
        <v>1</v>
      </c>
      <c r="W55" s="55"/>
      <c r="X55" s="55"/>
      <c r="Y55" s="55"/>
      <c r="Z55" s="53"/>
    </row>
    <row r="56" spans="1:26" ht="14.25">
      <c r="A56" s="46">
        <v>50</v>
      </c>
      <c r="B56" s="54" t="s">
        <v>877</v>
      </c>
      <c r="C56" s="55" t="s">
        <v>878</v>
      </c>
      <c r="D56" s="46" t="s">
        <v>230</v>
      </c>
      <c r="E56" s="49" t="s">
        <v>818</v>
      </c>
      <c r="F56" s="46" t="s">
        <v>306</v>
      </c>
      <c r="G56" s="54">
        <f t="shared" si="1"/>
        <v>1</v>
      </c>
      <c r="H56" s="44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>
        <v>1</v>
      </c>
      <c r="V56" s="55"/>
      <c r="W56" s="55"/>
      <c r="X56" s="55"/>
      <c r="Y56" s="55"/>
      <c r="Z56" s="53"/>
    </row>
    <row r="57" spans="1:26" ht="14.25">
      <c r="A57" s="46">
        <v>50</v>
      </c>
      <c r="B57" s="54" t="s">
        <v>1300</v>
      </c>
      <c r="C57" s="55" t="s">
        <v>1301</v>
      </c>
      <c r="D57" s="46" t="s">
        <v>230</v>
      </c>
      <c r="E57" s="49" t="s">
        <v>189</v>
      </c>
      <c r="F57" s="46" t="s">
        <v>24</v>
      </c>
      <c r="G57" s="54">
        <f t="shared" si="1"/>
        <v>1</v>
      </c>
      <c r="H57" s="44"/>
      <c r="I57" s="55"/>
      <c r="J57" s="55"/>
      <c r="K57" s="55"/>
      <c r="L57" s="55"/>
      <c r="M57" s="55"/>
      <c r="N57" s="55"/>
      <c r="O57" s="55"/>
      <c r="P57" s="55">
        <v>1</v>
      </c>
      <c r="Q57" s="55"/>
      <c r="R57" s="55"/>
      <c r="S57" s="55"/>
      <c r="T57" s="55"/>
      <c r="U57" s="55"/>
      <c r="V57" s="55"/>
      <c r="W57" s="55"/>
      <c r="X57" s="55"/>
      <c r="Y57" s="55"/>
      <c r="Z57" s="53"/>
    </row>
    <row r="58" spans="1:26" ht="14.25">
      <c r="A58" s="46">
        <v>50</v>
      </c>
      <c r="B58" s="54" t="s">
        <v>1302</v>
      </c>
      <c r="C58" s="55" t="s">
        <v>1303</v>
      </c>
      <c r="D58" s="46" t="s">
        <v>230</v>
      </c>
      <c r="E58" s="49" t="s">
        <v>1075</v>
      </c>
      <c r="F58" s="46" t="s">
        <v>24</v>
      </c>
      <c r="G58" s="54">
        <f t="shared" si="1"/>
        <v>1</v>
      </c>
      <c r="H58" s="44"/>
      <c r="I58" s="55"/>
      <c r="J58" s="55"/>
      <c r="K58" s="55"/>
      <c r="L58" s="55"/>
      <c r="M58" s="55"/>
      <c r="N58" s="55"/>
      <c r="O58" s="55"/>
      <c r="P58" s="55">
        <v>1</v>
      </c>
      <c r="Q58" s="55"/>
      <c r="R58" s="55"/>
      <c r="S58" s="55"/>
      <c r="T58" s="55"/>
      <c r="U58" s="55"/>
      <c r="V58" s="55"/>
      <c r="W58" s="55"/>
      <c r="X58" s="55"/>
      <c r="Y58" s="55"/>
      <c r="Z58" s="53"/>
    </row>
    <row r="59" spans="1:26" ht="14.25">
      <c r="A59" s="46"/>
      <c r="B59" s="54"/>
      <c r="C59" s="55"/>
      <c r="D59" s="46"/>
      <c r="E59" s="49"/>
      <c r="F59" s="46"/>
      <c r="G59" s="54"/>
      <c r="H59" s="44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3"/>
    </row>
    <row r="60" spans="1:26" ht="4.5" customHeight="1">
      <c r="A60" s="57"/>
      <c r="B60" s="58"/>
      <c r="C60" s="59"/>
      <c r="D60" s="58"/>
      <c r="E60" s="60"/>
      <c r="F60" s="58"/>
      <c r="G60" s="58"/>
      <c r="H60" s="58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8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25" width="5.00390625" style="0" customWidth="1"/>
    <col min="26" max="26" width="0.85546875" style="0" customWidth="1"/>
  </cols>
  <sheetData>
    <row r="1" spans="1:26" ht="198">
      <c r="A1" s="82" t="s">
        <v>2139</v>
      </c>
      <c r="B1" s="83"/>
      <c r="C1" s="83"/>
      <c r="D1" s="83"/>
      <c r="E1" s="83"/>
      <c r="F1" s="83"/>
      <c r="G1" s="84"/>
      <c r="H1" s="44"/>
      <c r="I1" s="3"/>
      <c r="J1" s="3" t="s">
        <v>1715</v>
      </c>
      <c r="K1" s="22" t="s">
        <v>1551</v>
      </c>
      <c r="L1" s="3" t="s">
        <v>1383</v>
      </c>
      <c r="M1" s="3" t="s">
        <v>1432</v>
      </c>
      <c r="N1" s="3" t="s">
        <v>1673</v>
      </c>
      <c r="O1" s="3" t="s">
        <v>1526</v>
      </c>
      <c r="P1" s="3" t="s">
        <v>1153</v>
      </c>
      <c r="Q1" s="3" t="s">
        <v>1072</v>
      </c>
      <c r="R1" s="3" t="s">
        <v>1034</v>
      </c>
      <c r="S1" s="3" t="s">
        <v>974</v>
      </c>
      <c r="T1" s="22" t="s">
        <v>420</v>
      </c>
      <c r="U1" s="3" t="s">
        <v>307</v>
      </c>
      <c r="V1" s="3" t="s">
        <v>14</v>
      </c>
      <c r="W1" s="3" t="s">
        <v>18</v>
      </c>
      <c r="X1" s="3" t="s">
        <v>16</v>
      </c>
      <c r="Y1" s="3" t="s">
        <v>10</v>
      </c>
      <c r="Z1" s="45"/>
    </row>
    <row r="2" spans="1:26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29">
        <v>5</v>
      </c>
      <c r="L2" s="10">
        <v>5</v>
      </c>
      <c r="M2" s="10">
        <v>5</v>
      </c>
      <c r="N2" s="10">
        <v>4</v>
      </c>
      <c r="O2" s="10">
        <v>5</v>
      </c>
      <c r="P2" s="10">
        <v>5</v>
      </c>
      <c r="Q2" s="10">
        <v>2</v>
      </c>
      <c r="R2" s="10">
        <v>4</v>
      </c>
      <c r="S2" s="10">
        <v>5</v>
      </c>
      <c r="T2" s="10">
        <v>5</v>
      </c>
      <c r="U2" s="10">
        <v>3</v>
      </c>
      <c r="V2" s="10">
        <v>5</v>
      </c>
      <c r="W2" s="10">
        <v>5</v>
      </c>
      <c r="X2" s="10">
        <v>5</v>
      </c>
      <c r="Y2" s="10">
        <v>3</v>
      </c>
      <c r="Z2" s="50"/>
    </row>
    <row r="3" spans="1:26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16</v>
      </c>
      <c r="K3" s="13">
        <v>15</v>
      </c>
      <c r="L3" s="13">
        <v>14</v>
      </c>
      <c r="M3" s="13">
        <v>13</v>
      </c>
      <c r="N3" s="13">
        <v>12</v>
      </c>
      <c r="O3" s="13">
        <v>11</v>
      </c>
      <c r="P3" s="13">
        <v>10</v>
      </c>
      <c r="Q3" s="13">
        <v>9</v>
      </c>
      <c r="R3" s="13">
        <v>8</v>
      </c>
      <c r="S3" s="13">
        <v>7</v>
      </c>
      <c r="T3" s="13">
        <v>6</v>
      </c>
      <c r="U3" s="13">
        <v>5</v>
      </c>
      <c r="V3" s="13">
        <v>4</v>
      </c>
      <c r="W3" s="13">
        <v>3</v>
      </c>
      <c r="X3" s="13">
        <v>2</v>
      </c>
      <c r="Y3" s="13">
        <v>1</v>
      </c>
      <c r="Z3" s="53"/>
    </row>
    <row r="4" spans="1:26" ht="14.25">
      <c r="A4" s="46">
        <v>1</v>
      </c>
      <c r="B4" s="54" t="s">
        <v>237</v>
      </c>
      <c r="C4" s="55" t="s">
        <v>238</v>
      </c>
      <c r="D4" s="46" t="s">
        <v>235</v>
      </c>
      <c r="E4" s="49" t="s">
        <v>222</v>
      </c>
      <c r="F4" s="46" t="s">
        <v>109</v>
      </c>
      <c r="G4" s="46">
        <f aca="true" t="shared" si="0" ref="G4:G35">SUM(I4:Y4)</f>
        <v>205</v>
      </c>
      <c r="H4" s="44"/>
      <c r="I4" s="55"/>
      <c r="J4" s="55"/>
      <c r="K4" s="55"/>
      <c r="L4" s="55"/>
      <c r="M4" s="55"/>
      <c r="N4" s="55">
        <v>35</v>
      </c>
      <c r="O4" s="55"/>
      <c r="P4" s="55"/>
      <c r="Q4" s="55"/>
      <c r="R4" s="55">
        <v>35</v>
      </c>
      <c r="S4" s="55"/>
      <c r="T4" s="55"/>
      <c r="U4" s="55">
        <v>35</v>
      </c>
      <c r="V4" s="55"/>
      <c r="W4" s="55"/>
      <c r="X4" s="55">
        <v>35</v>
      </c>
      <c r="Y4" s="55">
        <v>65</v>
      </c>
      <c r="Z4" s="53"/>
    </row>
    <row r="5" spans="1:26" ht="14.25">
      <c r="A5" s="46">
        <v>2</v>
      </c>
      <c r="B5" s="54" t="s">
        <v>233</v>
      </c>
      <c r="C5" s="55" t="s">
        <v>234</v>
      </c>
      <c r="D5" s="46" t="s">
        <v>235</v>
      </c>
      <c r="E5" s="49" t="s">
        <v>236</v>
      </c>
      <c r="F5" s="46" t="s">
        <v>204</v>
      </c>
      <c r="G5" s="46">
        <f t="shared" si="0"/>
        <v>185</v>
      </c>
      <c r="H5" s="44"/>
      <c r="I5" s="55"/>
      <c r="J5" s="55"/>
      <c r="K5" s="55"/>
      <c r="L5" s="55"/>
      <c r="M5" s="55"/>
      <c r="N5" s="55">
        <v>25</v>
      </c>
      <c r="O5" s="55"/>
      <c r="P5" s="55"/>
      <c r="Q5" s="55"/>
      <c r="R5" s="55">
        <v>40</v>
      </c>
      <c r="S5" s="55"/>
      <c r="T5" s="55"/>
      <c r="U5" s="55"/>
      <c r="V5" s="55"/>
      <c r="W5" s="55"/>
      <c r="X5" s="55">
        <v>40</v>
      </c>
      <c r="Y5" s="55">
        <v>80</v>
      </c>
      <c r="Z5" s="53"/>
    </row>
    <row r="6" spans="1:26" ht="14.25">
      <c r="A6" s="46">
        <v>3</v>
      </c>
      <c r="B6" s="54" t="s">
        <v>239</v>
      </c>
      <c r="C6" s="55" t="s">
        <v>240</v>
      </c>
      <c r="D6" s="46" t="s">
        <v>235</v>
      </c>
      <c r="E6" s="49" t="s">
        <v>241</v>
      </c>
      <c r="F6" s="46" t="s">
        <v>242</v>
      </c>
      <c r="G6" s="46">
        <f t="shared" si="0"/>
        <v>125</v>
      </c>
      <c r="H6" s="44"/>
      <c r="I6" s="55"/>
      <c r="J6" s="55">
        <v>40</v>
      </c>
      <c r="K6" s="55"/>
      <c r="L6" s="55"/>
      <c r="M6" s="55"/>
      <c r="N6" s="55">
        <v>30</v>
      </c>
      <c r="O6" s="55"/>
      <c r="P6" s="55"/>
      <c r="Q6" s="55"/>
      <c r="R6" s="55"/>
      <c r="S6" s="55"/>
      <c r="T6" s="55"/>
      <c r="U6" s="55"/>
      <c r="V6" s="55"/>
      <c r="W6" s="55"/>
      <c r="X6" s="55"/>
      <c r="Y6" s="55">
        <v>55</v>
      </c>
      <c r="Z6" s="53"/>
    </row>
    <row r="7" spans="1:26" ht="14.25">
      <c r="A7" s="46">
        <v>4</v>
      </c>
      <c r="B7" s="54" t="s">
        <v>1114</v>
      </c>
      <c r="C7" s="55" t="s">
        <v>1115</v>
      </c>
      <c r="D7" s="46" t="s">
        <v>235</v>
      </c>
      <c r="E7" s="49" t="s">
        <v>1075</v>
      </c>
      <c r="F7" s="46" t="s">
        <v>24</v>
      </c>
      <c r="G7" s="46">
        <f t="shared" si="0"/>
        <v>109</v>
      </c>
      <c r="H7" s="44"/>
      <c r="I7" s="55"/>
      <c r="J7" s="55">
        <v>55</v>
      </c>
      <c r="K7" s="55"/>
      <c r="L7" s="55"/>
      <c r="M7" s="55"/>
      <c r="N7" s="55"/>
      <c r="O7" s="55"/>
      <c r="P7" s="55">
        <v>9</v>
      </c>
      <c r="Q7" s="55">
        <v>45</v>
      </c>
      <c r="R7" s="55"/>
      <c r="S7" s="55"/>
      <c r="T7" s="55"/>
      <c r="U7" s="55"/>
      <c r="V7" s="55"/>
      <c r="W7" s="55"/>
      <c r="X7" s="55"/>
      <c r="Y7" s="55"/>
      <c r="Z7" s="53"/>
    </row>
    <row r="8" spans="1:26" ht="14.25">
      <c r="A8" s="46">
        <v>5</v>
      </c>
      <c r="B8" s="54" t="s">
        <v>879</v>
      </c>
      <c r="C8" s="55" t="s">
        <v>880</v>
      </c>
      <c r="D8" s="46" t="s">
        <v>235</v>
      </c>
      <c r="E8" s="49" t="s">
        <v>189</v>
      </c>
      <c r="F8" s="46" t="s">
        <v>325</v>
      </c>
      <c r="G8" s="46">
        <f t="shared" si="0"/>
        <v>105</v>
      </c>
      <c r="H8" s="44"/>
      <c r="I8" s="55"/>
      <c r="J8" s="55"/>
      <c r="K8" s="55"/>
      <c r="L8" s="55"/>
      <c r="M8" s="55"/>
      <c r="N8" s="55"/>
      <c r="O8" s="55"/>
      <c r="P8" s="55"/>
      <c r="Q8" s="55">
        <v>25</v>
      </c>
      <c r="R8" s="55"/>
      <c r="S8" s="55"/>
      <c r="T8" s="55"/>
      <c r="U8" s="55">
        <v>80</v>
      </c>
      <c r="V8" s="55"/>
      <c r="W8" s="55"/>
      <c r="X8" s="55"/>
      <c r="Y8" s="55"/>
      <c r="Z8" s="53"/>
    </row>
    <row r="9" spans="1:26" ht="14.25">
      <c r="A9" s="46">
        <v>6</v>
      </c>
      <c r="B9" s="54" t="s">
        <v>1106</v>
      </c>
      <c r="C9" s="55" t="s">
        <v>1107</v>
      </c>
      <c r="D9" s="46" t="s">
        <v>235</v>
      </c>
      <c r="E9" s="49" t="s">
        <v>1108</v>
      </c>
      <c r="F9" s="46" t="s">
        <v>349</v>
      </c>
      <c r="G9" s="46">
        <f t="shared" si="0"/>
        <v>85</v>
      </c>
      <c r="H9" s="44"/>
      <c r="I9" s="55"/>
      <c r="J9" s="55"/>
      <c r="K9" s="55"/>
      <c r="L9" s="55"/>
      <c r="M9" s="55"/>
      <c r="N9" s="55"/>
      <c r="O9" s="55"/>
      <c r="P9" s="55"/>
      <c r="Q9" s="55">
        <v>85</v>
      </c>
      <c r="R9" s="55"/>
      <c r="S9" s="55"/>
      <c r="T9" s="55"/>
      <c r="U9" s="55"/>
      <c r="V9" s="55"/>
      <c r="W9" s="55"/>
      <c r="X9" s="55"/>
      <c r="Y9" s="55"/>
      <c r="Z9" s="53"/>
    </row>
    <row r="10" spans="1:26" ht="14.25">
      <c r="A10" s="46">
        <v>7</v>
      </c>
      <c r="B10" s="54" t="s">
        <v>1879</v>
      </c>
      <c r="C10" s="55" t="s">
        <v>1880</v>
      </c>
      <c r="D10" s="46" t="s">
        <v>235</v>
      </c>
      <c r="E10" s="49" t="s">
        <v>407</v>
      </c>
      <c r="F10" s="46" t="s">
        <v>33</v>
      </c>
      <c r="G10" s="46">
        <f t="shared" si="0"/>
        <v>80</v>
      </c>
      <c r="H10" s="44"/>
      <c r="I10" s="55"/>
      <c r="J10" s="55">
        <v>80</v>
      </c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3"/>
    </row>
    <row r="11" spans="1:26" ht="14.25">
      <c r="A11" s="46">
        <v>8</v>
      </c>
      <c r="B11" s="54" t="s">
        <v>1109</v>
      </c>
      <c r="C11" s="55" t="s">
        <v>1110</v>
      </c>
      <c r="D11" s="46" t="s">
        <v>235</v>
      </c>
      <c r="E11" s="49" t="s">
        <v>189</v>
      </c>
      <c r="F11" s="46" t="s">
        <v>24</v>
      </c>
      <c r="G11" s="46">
        <f t="shared" si="0"/>
        <v>75</v>
      </c>
      <c r="H11" s="44"/>
      <c r="I11" s="55"/>
      <c r="J11" s="55"/>
      <c r="K11" s="55"/>
      <c r="L11" s="55"/>
      <c r="M11" s="55"/>
      <c r="N11" s="55"/>
      <c r="O11" s="55"/>
      <c r="P11" s="55"/>
      <c r="Q11" s="55">
        <v>75</v>
      </c>
      <c r="R11" s="55"/>
      <c r="S11" s="55"/>
      <c r="T11" s="55"/>
      <c r="U11" s="55"/>
      <c r="V11" s="55"/>
      <c r="W11" s="55"/>
      <c r="X11" s="55"/>
      <c r="Y11" s="55"/>
      <c r="Z11" s="53"/>
    </row>
    <row r="12" spans="1:26" ht="14.25">
      <c r="A12" s="46">
        <v>9</v>
      </c>
      <c r="B12" s="54" t="s">
        <v>1466</v>
      </c>
      <c r="C12" s="55" t="s">
        <v>1467</v>
      </c>
      <c r="D12" s="46" t="s">
        <v>235</v>
      </c>
      <c r="E12" s="49" t="s">
        <v>189</v>
      </c>
      <c r="F12" s="46" t="s">
        <v>33</v>
      </c>
      <c r="G12" s="46">
        <f t="shared" si="0"/>
        <v>70</v>
      </c>
      <c r="H12" s="44"/>
      <c r="I12" s="55"/>
      <c r="J12" s="55">
        <v>65</v>
      </c>
      <c r="K12" s="55"/>
      <c r="L12" s="55"/>
      <c r="M12" s="55">
        <v>5</v>
      </c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3"/>
    </row>
    <row r="13" spans="1:26" ht="14.25">
      <c r="A13" s="46">
        <v>10</v>
      </c>
      <c r="B13" s="54" t="s">
        <v>1111</v>
      </c>
      <c r="C13" s="55" t="s">
        <v>1112</v>
      </c>
      <c r="D13" s="46" t="s">
        <v>235</v>
      </c>
      <c r="E13" s="49" t="s">
        <v>1113</v>
      </c>
      <c r="F13" s="46" t="s">
        <v>24</v>
      </c>
      <c r="G13" s="46">
        <f t="shared" si="0"/>
        <v>65</v>
      </c>
      <c r="H13" s="44"/>
      <c r="I13" s="55"/>
      <c r="J13" s="55"/>
      <c r="K13" s="55"/>
      <c r="L13" s="55"/>
      <c r="M13" s="55"/>
      <c r="N13" s="55"/>
      <c r="O13" s="55"/>
      <c r="P13" s="55"/>
      <c r="Q13" s="55">
        <v>65</v>
      </c>
      <c r="R13" s="55"/>
      <c r="S13" s="55"/>
      <c r="T13" s="55"/>
      <c r="U13" s="55"/>
      <c r="V13" s="55"/>
      <c r="W13" s="55"/>
      <c r="X13" s="55"/>
      <c r="Y13" s="55"/>
      <c r="Z13" s="53"/>
    </row>
    <row r="14" spans="1:26" ht="14.25">
      <c r="A14" s="46">
        <v>11</v>
      </c>
      <c r="B14" s="54" t="s">
        <v>881</v>
      </c>
      <c r="C14" s="55" t="s">
        <v>882</v>
      </c>
      <c r="D14" s="46" t="s">
        <v>235</v>
      </c>
      <c r="E14" s="49" t="s">
        <v>312</v>
      </c>
      <c r="F14" s="46" t="s">
        <v>306</v>
      </c>
      <c r="G14" s="46">
        <f t="shared" si="0"/>
        <v>55</v>
      </c>
      <c r="H14" s="4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55</v>
      </c>
      <c r="V14" s="55"/>
      <c r="W14" s="55"/>
      <c r="X14" s="55"/>
      <c r="Y14" s="55"/>
      <c r="Z14" s="53"/>
    </row>
    <row r="15" spans="1:26" ht="14.25">
      <c r="A15" s="46">
        <v>12</v>
      </c>
      <c r="B15" s="54" t="s">
        <v>544</v>
      </c>
      <c r="C15" s="55" t="s">
        <v>545</v>
      </c>
      <c r="D15" s="46" t="s">
        <v>235</v>
      </c>
      <c r="E15" s="49" t="s">
        <v>200</v>
      </c>
      <c r="F15" s="46" t="s">
        <v>109</v>
      </c>
      <c r="G15" s="46">
        <f t="shared" si="0"/>
        <v>50</v>
      </c>
      <c r="H15" s="44"/>
      <c r="I15" s="55"/>
      <c r="J15" s="55"/>
      <c r="K15" s="55"/>
      <c r="L15" s="55"/>
      <c r="M15" s="55"/>
      <c r="N15" s="55"/>
      <c r="O15" s="55"/>
      <c r="P15" s="55"/>
      <c r="Q15" s="55"/>
      <c r="R15" s="55">
        <v>30</v>
      </c>
      <c r="S15" s="55"/>
      <c r="T15" s="55"/>
      <c r="U15" s="55"/>
      <c r="V15" s="55"/>
      <c r="W15" s="55"/>
      <c r="X15" s="55">
        <v>20</v>
      </c>
      <c r="Y15" s="55"/>
      <c r="Z15" s="53"/>
    </row>
    <row r="16" spans="1:26" ht="14.25">
      <c r="A16" s="46">
        <v>12</v>
      </c>
      <c r="B16" s="54" t="s">
        <v>883</v>
      </c>
      <c r="C16" s="55" t="s">
        <v>884</v>
      </c>
      <c r="D16" s="46" t="s">
        <v>235</v>
      </c>
      <c r="E16" s="49" t="s">
        <v>856</v>
      </c>
      <c r="F16" s="46" t="s">
        <v>843</v>
      </c>
      <c r="G16" s="46">
        <f t="shared" si="0"/>
        <v>50</v>
      </c>
      <c r="H16" s="4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>
        <v>50</v>
      </c>
      <c r="V16" s="55"/>
      <c r="W16" s="55"/>
      <c r="X16" s="55"/>
      <c r="Y16" s="55"/>
      <c r="Z16" s="53"/>
    </row>
    <row r="17" spans="1:26" ht="14.25">
      <c r="A17" s="46">
        <v>12</v>
      </c>
      <c r="B17" s="54" t="s">
        <v>1881</v>
      </c>
      <c r="C17" s="55" t="s">
        <v>1882</v>
      </c>
      <c r="D17" s="46" t="s">
        <v>235</v>
      </c>
      <c r="E17" s="49" t="s">
        <v>189</v>
      </c>
      <c r="F17" s="46" t="s">
        <v>33</v>
      </c>
      <c r="G17" s="46">
        <f t="shared" si="0"/>
        <v>50</v>
      </c>
      <c r="H17" s="44"/>
      <c r="I17" s="55"/>
      <c r="J17" s="55">
        <v>50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3"/>
    </row>
    <row r="18" spans="1:26" ht="14.25">
      <c r="A18" s="46">
        <v>15</v>
      </c>
      <c r="B18" s="54" t="s">
        <v>885</v>
      </c>
      <c r="C18" s="55" t="s">
        <v>886</v>
      </c>
      <c r="D18" s="46" t="s">
        <v>235</v>
      </c>
      <c r="E18" s="49" t="s">
        <v>856</v>
      </c>
      <c r="F18" s="46" t="s">
        <v>843</v>
      </c>
      <c r="G18" s="46">
        <f t="shared" si="0"/>
        <v>45</v>
      </c>
      <c r="H18" s="4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>
        <v>45</v>
      </c>
      <c r="V18" s="55"/>
      <c r="W18" s="55"/>
      <c r="X18" s="55"/>
      <c r="Y18" s="55"/>
      <c r="Z18" s="53"/>
    </row>
    <row r="19" spans="1:26" ht="14.25">
      <c r="A19" s="46">
        <v>15</v>
      </c>
      <c r="B19" s="54" t="s">
        <v>1883</v>
      </c>
      <c r="C19" s="55" t="s">
        <v>1884</v>
      </c>
      <c r="D19" s="46" t="s">
        <v>235</v>
      </c>
      <c r="E19" s="49" t="s">
        <v>1826</v>
      </c>
      <c r="F19" s="46" t="s">
        <v>33</v>
      </c>
      <c r="G19" s="46">
        <f t="shared" si="0"/>
        <v>45</v>
      </c>
      <c r="H19" s="44"/>
      <c r="I19" s="55"/>
      <c r="J19" s="55">
        <v>45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3"/>
    </row>
    <row r="20" spans="1:26" ht="14.25">
      <c r="A20" s="46">
        <v>17</v>
      </c>
      <c r="B20" s="54" t="s">
        <v>1710</v>
      </c>
      <c r="C20" s="55" t="s">
        <v>1711</v>
      </c>
      <c r="D20" s="46" t="s">
        <v>235</v>
      </c>
      <c r="E20" s="49" t="s">
        <v>217</v>
      </c>
      <c r="F20" s="46" t="s">
        <v>109</v>
      </c>
      <c r="G20" s="46">
        <f t="shared" si="0"/>
        <v>40</v>
      </c>
      <c r="H20" s="44"/>
      <c r="I20" s="55"/>
      <c r="J20" s="55"/>
      <c r="K20" s="55"/>
      <c r="L20" s="55"/>
      <c r="M20" s="55"/>
      <c r="N20" s="55">
        <v>40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3"/>
    </row>
    <row r="21" spans="1:26" ht="14.25">
      <c r="A21" s="46">
        <v>18</v>
      </c>
      <c r="B21" s="54" t="s">
        <v>546</v>
      </c>
      <c r="C21" s="55" t="s">
        <v>547</v>
      </c>
      <c r="D21" s="46" t="s">
        <v>235</v>
      </c>
      <c r="E21" s="49" t="s">
        <v>516</v>
      </c>
      <c r="F21" s="46" t="s">
        <v>109</v>
      </c>
      <c r="G21" s="46">
        <f t="shared" si="0"/>
        <v>37</v>
      </c>
      <c r="H21" s="44"/>
      <c r="I21" s="55"/>
      <c r="J21" s="55"/>
      <c r="K21" s="55"/>
      <c r="L21" s="55"/>
      <c r="M21" s="55"/>
      <c r="N21" s="55"/>
      <c r="O21" s="55"/>
      <c r="P21" s="55"/>
      <c r="Q21" s="55"/>
      <c r="R21" s="55">
        <v>20</v>
      </c>
      <c r="S21" s="55"/>
      <c r="T21" s="55"/>
      <c r="U21" s="55"/>
      <c r="V21" s="55"/>
      <c r="W21" s="55"/>
      <c r="X21" s="55">
        <v>17</v>
      </c>
      <c r="Y21" s="55"/>
      <c r="Z21" s="53"/>
    </row>
    <row r="22" spans="1:26" ht="14.25">
      <c r="A22" s="46">
        <v>19</v>
      </c>
      <c r="B22" s="54" t="s">
        <v>1116</v>
      </c>
      <c r="C22" s="55" t="s">
        <v>1117</v>
      </c>
      <c r="D22" s="46" t="s">
        <v>235</v>
      </c>
      <c r="E22" s="49" t="s">
        <v>1118</v>
      </c>
      <c r="F22" s="46" t="s">
        <v>24</v>
      </c>
      <c r="G22" s="46">
        <f t="shared" si="0"/>
        <v>35</v>
      </c>
      <c r="H22" s="44"/>
      <c r="I22" s="55"/>
      <c r="J22" s="55"/>
      <c r="K22" s="55"/>
      <c r="L22" s="55"/>
      <c r="M22" s="55"/>
      <c r="N22" s="55"/>
      <c r="O22" s="55"/>
      <c r="P22" s="55"/>
      <c r="Q22" s="55">
        <v>35</v>
      </c>
      <c r="R22" s="55"/>
      <c r="S22" s="55"/>
      <c r="T22" s="55"/>
      <c r="U22" s="55"/>
      <c r="V22" s="55"/>
      <c r="W22" s="55"/>
      <c r="X22" s="55"/>
      <c r="Y22" s="55"/>
      <c r="Z22" s="53"/>
    </row>
    <row r="23" spans="1:26" ht="14.25">
      <c r="A23" s="46">
        <v>19</v>
      </c>
      <c r="B23" s="54" t="s">
        <v>1889</v>
      </c>
      <c r="C23" s="55" t="s">
        <v>1890</v>
      </c>
      <c r="D23" s="46" t="s">
        <v>235</v>
      </c>
      <c r="E23" s="49" t="s">
        <v>1071</v>
      </c>
      <c r="F23" s="46" t="s">
        <v>242</v>
      </c>
      <c r="G23" s="46">
        <f t="shared" si="0"/>
        <v>35</v>
      </c>
      <c r="H23" s="44"/>
      <c r="I23" s="55"/>
      <c r="J23" s="55">
        <v>35</v>
      </c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3"/>
    </row>
    <row r="24" spans="1:26" ht="14.25">
      <c r="A24" s="46">
        <v>21</v>
      </c>
      <c r="B24" s="54" t="s">
        <v>774</v>
      </c>
      <c r="C24" s="55" t="s">
        <v>775</v>
      </c>
      <c r="D24" s="46" t="s">
        <v>235</v>
      </c>
      <c r="E24" s="49" t="s">
        <v>189</v>
      </c>
      <c r="F24" s="46" t="s">
        <v>54</v>
      </c>
      <c r="G24" s="46">
        <f t="shared" si="0"/>
        <v>34</v>
      </c>
      <c r="H24" s="44"/>
      <c r="I24" s="55"/>
      <c r="J24" s="55"/>
      <c r="K24" s="55">
        <v>10</v>
      </c>
      <c r="L24" s="55"/>
      <c r="M24" s="55">
        <v>8</v>
      </c>
      <c r="N24" s="55"/>
      <c r="O24" s="55">
        <v>8</v>
      </c>
      <c r="P24" s="55"/>
      <c r="Q24" s="55"/>
      <c r="R24" s="55"/>
      <c r="S24" s="55"/>
      <c r="T24" s="55"/>
      <c r="U24" s="55"/>
      <c r="V24" s="55">
        <v>8</v>
      </c>
      <c r="W24" s="55"/>
      <c r="X24" s="55"/>
      <c r="Y24" s="55"/>
      <c r="Z24" s="53"/>
    </row>
    <row r="25" spans="1:26" ht="14.25">
      <c r="A25" s="46">
        <v>21</v>
      </c>
      <c r="B25" s="54" t="s">
        <v>713</v>
      </c>
      <c r="C25" s="55" t="s">
        <v>714</v>
      </c>
      <c r="D25" s="46" t="s">
        <v>235</v>
      </c>
      <c r="E25" s="49" t="s">
        <v>652</v>
      </c>
      <c r="F25" s="46" t="s">
        <v>242</v>
      </c>
      <c r="G25" s="46">
        <f t="shared" si="0"/>
        <v>34</v>
      </c>
      <c r="H25" s="44"/>
      <c r="I25" s="55"/>
      <c r="J25" s="55">
        <v>30</v>
      </c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>
        <v>4</v>
      </c>
      <c r="X25" s="55"/>
      <c r="Y25" s="55"/>
      <c r="Z25" s="53"/>
    </row>
    <row r="26" spans="1:26" ht="14.25">
      <c r="A26" s="46">
        <v>23</v>
      </c>
      <c r="B26" s="54" t="s">
        <v>778</v>
      </c>
      <c r="C26" s="55" t="s">
        <v>779</v>
      </c>
      <c r="D26" s="46" t="s">
        <v>235</v>
      </c>
      <c r="E26" s="49" t="s">
        <v>780</v>
      </c>
      <c r="F26" s="46" t="s">
        <v>54</v>
      </c>
      <c r="G26" s="46">
        <f t="shared" si="0"/>
        <v>32</v>
      </c>
      <c r="H26" s="44"/>
      <c r="I26" s="55"/>
      <c r="J26" s="55"/>
      <c r="K26" s="55"/>
      <c r="L26" s="55"/>
      <c r="M26" s="55">
        <v>9</v>
      </c>
      <c r="N26" s="55"/>
      <c r="O26" s="55">
        <v>9</v>
      </c>
      <c r="P26" s="55"/>
      <c r="Q26" s="55"/>
      <c r="R26" s="55"/>
      <c r="S26" s="55">
        <v>10</v>
      </c>
      <c r="T26" s="55"/>
      <c r="U26" s="55"/>
      <c r="V26" s="55">
        <v>4</v>
      </c>
      <c r="W26" s="55"/>
      <c r="X26" s="55"/>
      <c r="Y26" s="55"/>
      <c r="Z26" s="53"/>
    </row>
    <row r="27" spans="1:26" ht="14.25">
      <c r="A27" s="46">
        <v>24</v>
      </c>
      <c r="B27" s="54" t="s">
        <v>539</v>
      </c>
      <c r="C27" s="55" t="s">
        <v>540</v>
      </c>
      <c r="D27" s="46" t="s">
        <v>235</v>
      </c>
      <c r="E27" s="56" t="s">
        <v>541</v>
      </c>
      <c r="F27" s="46" t="s">
        <v>109</v>
      </c>
      <c r="G27" s="46">
        <f t="shared" si="0"/>
        <v>30</v>
      </c>
      <c r="H27" s="4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>
        <v>30</v>
      </c>
      <c r="Y27" s="55"/>
      <c r="Z27" s="53"/>
    </row>
    <row r="28" spans="1:26" ht="14.25">
      <c r="A28" s="46">
        <v>24</v>
      </c>
      <c r="B28" s="54" t="s">
        <v>554</v>
      </c>
      <c r="C28" s="55" t="s">
        <v>555</v>
      </c>
      <c r="D28" s="46" t="s">
        <v>235</v>
      </c>
      <c r="E28" s="49" t="s">
        <v>200</v>
      </c>
      <c r="F28" s="46" t="s">
        <v>109</v>
      </c>
      <c r="G28" s="46">
        <f t="shared" si="0"/>
        <v>30</v>
      </c>
      <c r="H28" s="44"/>
      <c r="I28" s="55"/>
      <c r="J28" s="55"/>
      <c r="K28" s="55"/>
      <c r="L28" s="55"/>
      <c r="M28" s="55"/>
      <c r="N28" s="55"/>
      <c r="O28" s="55"/>
      <c r="P28" s="55"/>
      <c r="Q28" s="55"/>
      <c r="R28" s="55">
        <v>25</v>
      </c>
      <c r="S28" s="55"/>
      <c r="T28" s="55"/>
      <c r="U28" s="55"/>
      <c r="V28" s="55"/>
      <c r="W28" s="55"/>
      <c r="X28" s="55">
        <v>5</v>
      </c>
      <c r="Y28" s="55"/>
      <c r="Z28" s="53"/>
    </row>
    <row r="29" spans="1:26" ht="14.25">
      <c r="A29" s="46">
        <v>26</v>
      </c>
      <c r="B29" s="54" t="s">
        <v>542</v>
      </c>
      <c r="C29" s="55" t="s">
        <v>543</v>
      </c>
      <c r="D29" s="46" t="s">
        <v>235</v>
      </c>
      <c r="E29" s="49" t="s">
        <v>516</v>
      </c>
      <c r="F29" s="46" t="s">
        <v>109</v>
      </c>
      <c r="G29" s="46">
        <f t="shared" si="0"/>
        <v>29</v>
      </c>
      <c r="H29" s="44"/>
      <c r="I29" s="55"/>
      <c r="J29" s="55"/>
      <c r="K29" s="55"/>
      <c r="L29" s="55"/>
      <c r="M29" s="55"/>
      <c r="N29" s="55"/>
      <c r="O29" s="55"/>
      <c r="P29" s="55"/>
      <c r="Q29" s="55"/>
      <c r="R29" s="55">
        <v>4</v>
      </c>
      <c r="S29" s="55"/>
      <c r="T29" s="55"/>
      <c r="U29" s="55"/>
      <c r="V29" s="55"/>
      <c r="W29" s="55"/>
      <c r="X29" s="55">
        <v>25</v>
      </c>
      <c r="Y29" s="55"/>
      <c r="Z29" s="53"/>
    </row>
    <row r="30" spans="1:26" ht="14.25">
      <c r="A30" s="46">
        <v>27</v>
      </c>
      <c r="B30" s="54" t="s">
        <v>550</v>
      </c>
      <c r="C30" s="55" t="s">
        <v>551</v>
      </c>
      <c r="D30" s="46" t="s">
        <v>235</v>
      </c>
      <c r="E30" s="49" t="s">
        <v>516</v>
      </c>
      <c r="F30" s="46" t="s">
        <v>109</v>
      </c>
      <c r="G30" s="46">
        <f t="shared" si="0"/>
        <v>26</v>
      </c>
      <c r="H30" s="44"/>
      <c r="I30" s="55"/>
      <c r="J30" s="55"/>
      <c r="K30" s="55"/>
      <c r="L30" s="55"/>
      <c r="M30" s="55"/>
      <c r="N30" s="55"/>
      <c r="O30" s="55"/>
      <c r="P30" s="55"/>
      <c r="Q30" s="55"/>
      <c r="R30" s="55">
        <v>13</v>
      </c>
      <c r="S30" s="55"/>
      <c r="T30" s="55"/>
      <c r="U30" s="55"/>
      <c r="V30" s="55"/>
      <c r="W30" s="55"/>
      <c r="X30" s="55">
        <v>13</v>
      </c>
      <c r="Y30" s="55"/>
      <c r="Z30" s="53"/>
    </row>
    <row r="31" spans="1:26" ht="14.25">
      <c r="A31" s="46">
        <v>28</v>
      </c>
      <c r="B31" s="54" t="s">
        <v>1891</v>
      </c>
      <c r="C31" s="55" t="s">
        <v>1892</v>
      </c>
      <c r="D31" s="46" t="s">
        <v>235</v>
      </c>
      <c r="E31" s="49" t="s">
        <v>1808</v>
      </c>
      <c r="F31" s="46" t="s">
        <v>33</v>
      </c>
      <c r="G31" s="46">
        <f t="shared" si="0"/>
        <v>25</v>
      </c>
      <c r="H31" s="44"/>
      <c r="I31" s="55"/>
      <c r="J31" s="55">
        <v>25</v>
      </c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3"/>
    </row>
    <row r="32" spans="1:26" ht="14.25">
      <c r="A32" s="46">
        <v>29</v>
      </c>
      <c r="B32" s="54" t="s">
        <v>548</v>
      </c>
      <c r="C32" s="55" t="s">
        <v>549</v>
      </c>
      <c r="D32" s="46" t="s">
        <v>235</v>
      </c>
      <c r="E32" s="49" t="s">
        <v>200</v>
      </c>
      <c r="F32" s="46" t="s">
        <v>109</v>
      </c>
      <c r="G32" s="46">
        <f t="shared" si="0"/>
        <v>24</v>
      </c>
      <c r="H32" s="44"/>
      <c r="I32" s="55"/>
      <c r="J32" s="55"/>
      <c r="K32" s="55"/>
      <c r="L32" s="55"/>
      <c r="M32" s="55"/>
      <c r="N32" s="55"/>
      <c r="O32" s="55"/>
      <c r="P32" s="55"/>
      <c r="Q32" s="55"/>
      <c r="R32" s="55">
        <v>9</v>
      </c>
      <c r="S32" s="55"/>
      <c r="T32" s="55"/>
      <c r="U32" s="55"/>
      <c r="V32" s="55"/>
      <c r="W32" s="55"/>
      <c r="X32" s="55">
        <v>15</v>
      </c>
      <c r="Y32" s="55"/>
      <c r="Z32" s="53"/>
    </row>
    <row r="33" spans="1:26" ht="14.25">
      <c r="A33" s="46">
        <v>30</v>
      </c>
      <c r="B33" s="54" t="s">
        <v>891</v>
      </c>
      <c r="C33" s="55" t="s">
        <v>892</v>
      </c>
      <c r="D33" s="46" t="s">
        <v>235</v>
      </c>
      <c r="E33" s="49" t="s">
        <v>312</v>
      </c>
      <c r="F33" s="46" t="s">
        <v>306</v>
      </c>
      <c r="G33" s="46">
        <f t="shared" si="0"/>
        <v>21</v>
      </c>
      <c r="H33" s="4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>
        <v>21</v>
      </c>
      <c r="V33" s="55"/>
      <c r="W33" s="55"/>
      <c r="X33" s="55"/>
      <c r="Y33" s="55"/>
      <c r="Z33" s="53"/>
    </row>
    <row r="34" spans="1:26" ht="14.25">
      <c r="A34" s="46">
        <v>30</v>
      </c>
      <c r="B34" s="54" t="s">
        <v>776</v>
      </c>
      <c r="C34" s="55" t="s">
        <v>777</v>
      </c>
      <c r="D34" s="46" t="s">
        <v>235</v>
      </c>
      <c r="E34" s="49" t="s">
        <v>769</v>
      </c>
      <c r="F34" s="46" t="s">
        <v>54</v>
      </c>
      <c r="G34" s="46">
        <f t="shared" si="0"/>
        <v>21</v>
      </c>
      <c r="H34" s="44"/>
      <c r="I34" s="55"/>
      <c r="J34" s="55"/>
      <c r="K34" s="55"/>
      <c r="L34" s="55"/>
      <c r="M34" s="55"/>
      <c r="N34" s="55"/>
      <c r="O34" s="55">
        <v>8</v>
      </c>
      <c r="P34" s="55"/>
      <c r="Q34" s="55"/>
      <c r="R34" s="55"/>
      <c r="S34" s="55">
        <v>7</v>
      </c>
      <c r="T34" s="55"/>
      <c r="U34" s="55"/>
      <c r="V34" s="55">
        <v>6</v>
      </c>
      <c r="W34" s="55"/>
      <c r="X34" s="55"/>
      <c r="Y34" s="55"/>
      <c r="Z34" s="53"/>
    </row>
    <row r="35" spans="1:26" ht="14.25">
      <c r="A35" s="46">
        <v>30</v>
      </c>
      <c r="B35" s="54" t="s">
        <v>1896</v>
      </c>
      <c r="C35" s="55" t="s">
        <v>1897</v>
      </c>
      <c r="D35" s="46" t="s">
        <v>235</v>
      </c>
      <c r="E35" s="49" t="s">
        <v>1441</v>
      </c>
      <c r="F35" s="46" t="s">
        <v>33</v>
      </c>
      <c r="G35" s="46">
        <f t="shared" si="0"/>
        <v>21</v>
      </c>
      <c r="H35" s="44"/>
      <c r="I35" s="55"/>
      <c r="J35" s="55">
        <v>21</v>
      </c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3"/>
    </row>
    <row r="36" spans="1:26" ht="14.25">
      <c r="A36" s="46">
        <v>33</v>
      </c>
      <c r="B36" s="54" t="s">
        <v>558</v>
      </c>
      <c r="C36" s="55" t="s">
        <v>559</v>
      </c>
      <c r="D36" s="46" t="s">
        <v>235</v>
      </c>
      <c r="E36" s="49" t="s">
        <v>519</v>
      </c>
      <c r="F36" s="46" t="s">
        <v>109</v>
      </c>
      <c r="G36" s="46">
        <f aca="true" t="shared" si="1" ref="G36:G67">SUM(I36:Y36)</f>
        <v>20</v>
      </c>
      <c r="H36" s="44"/>
      <c r="I36" s="55"/>
      <c r="J36" s="55"/>
      <c r="K36" s="55"/>
      <c r="L36" s="55"/>
      <c r="M36" s="55"/>
      <c r="N36" s="55"/>
      <c r="O36" s="55"/>
      <c r="P36" s="55"/>
      <c r="Q36" s="55"/>
      <c r="R36" s="55">
        <v>17</v>
      </c>
      <c r="S36" s="55"/>
      <c r="T36" s="55"/>
      <c r="U36" s="55"/>
      <c r="V36" s="55"/>
      <c r="W36" s="55"/>
      <c r="X36" s="55">
        <v>3</v>
      </c>
      <c r="Y36" s="55"/>
      <c r="Z36" s="53"/>
    </row>
    <row r="37" spans="1:26" ht="14.25">
      <c r="A37" s="46">
        <v>33</v>
      </c>
      <c r="B37" s="54" t="s">
        <v>1119</v>
      </c>
      <c r="C37" s="55" t="s">
        <v>1120</v>
      </c>
      <c r="D37" s="46" t="s">
        <v>235</v>
      </c>
      <c r="E37" s="49" t="s">
        <v>1121</v>
      </c>
      <c r="F37" s="46" t="s">
        <v>24</v>
      </c>
      <c r="G37" s="46">
        <f t="shared" si="1"/>
        <v>20</v>
      </c>
      <c r="H37" s="44"/>
      <c r="I37" s="55"/>
      <c r="J37" s="55"/>
      <c r="K37" s="55"/>
      <c r="L37" s="55"/>
      <c r="M37" s="55"/>
      <c r="N37" s="55"/>
      <c r="O37" s="55"/>
      <c r="P37" s="55"/>
      <c r="Q37" s="55">
        <v>20</v>
      </c>
      <c r="R37" s="55"/>
      <c r="S37" s="55"/>
      <c r="T37" s="55"/>
      <c r="U37" s="55"/>
      <c r="V37" s="55"/>
      <c r="W37" s="55"/>
      <c r="X37" s="55"/>
      <c r="Y37" s="55"/>
      <c r="Z37" s="53"/>
    </row>
    <row r="38" spans="1:26" ht="14.25">
      <c r="A38" s="46">
        <v>33</v>
      </c>
      <c r="B38" s="54" t="s">
        <v>701</v>
      </c>
      <c r="C38" s="55" t="s">
        <v>702</v>
      </c>
      <c r="D38" s="46" t="s">
        <v>235</v>
      </c>
      <c r="E38" s="49" t="s">
        <v>624</v>
      </c>
      <c r="F38" s="46" t="s">
        <v>285</v>
      </c>
      <c r="G38" s="46">
        <f t="shared" si="1"/>
        <v>20</v>
      </c>
      <c r="H38" s="44"/>
      <c r="I38" s="55"/>
      <c r="J38" s="55"/>
      <c r="K38" s="55"/>
      <c r="L38" s="55">
        <v>10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>
        <v>10</v>
      </c>
      <c r="X38" s="55"/>
      <c r="Y38" s="55"/>
      <c r="Z38" s="53"/>
    </row>
    <row r="39" spans="1:26" ht="14.25">
      <c r="A39" s="46">
        <v>36</v>
      </c>
      <c r="B39" s="54" t="s">
        <v>893</v>
      </c>
      <c r="C39" s="55" t="s">
        <v>894</v>
      </c>
      <c r="D39" s="46" t="s">
        <v>235</v>
      </c>
      <c r="E39" s="49" t="s">
        <v>189</v>
      </c>
      <c r="F39" s="46" t="s">
        <v>325</v>
      </c>
      <c r="G39" s="46">
        <f t="shared" si="1"/>
        <v>18</v>
      </c>
      <c r="H39" s="4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>
        <v>18</v>
      </c>
      <c r="V39" s="55"/>
      <c r="W39" s="55"/>
      <c r="X39" s="55"/>
      <c r="Y39" s="55"/>
      <c r="Z39" s="53"/>
    </row>
    <row r="40" spans="1:26" ht="14.25">
      <c r="A40" s="46">
        <v>37</v>
      </c>
      <c r="B40" s="54" t="s">
        <v>705</v>
      </c>
      <c r="C40" s="55" t="s">
        <v>706</v>
      </c>
      <c r="D40" s="46" t="s">
        <v>235</v>
      </c>
      <c r="E40" s="49" t="s">
        <v>284</v>
      </c>
      <c r="F40" s="46" t="s">
        <v>285</v>
      </c>
      <c r="G40" s="46">
        <f t="shared" si="1"/>
        <v>16</v>
      </c>
      <c r="H40" s="44"/>
      <c r="I40" s="55"/>
      <c r="J40" s="55"/>
      <c r="K40" s="55"/>
      <c r="L40" s="55">
        <v>8</v>
      </c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>
        <v>8</v>
      </c>
      <c r="X40" s="55"/>
      <c r="Y40" s="55"/>
      <c r="Z40" s="53"/>
    </row>
    <row r="41" spans="1:26" ht="14.25">
      <c r="A41" s="46">
        <v>38</v>
      </c>
      <c r="B41" s="54" t="s">
        <v>895</v>
      </c>
      <c r="C41" s="55" t="s">
        <v>896</v>
      </c>
      <c r="D41" s="46" t="s">
        <v>235</v>
      </c>
      <c r="E41" s="49" t="s">
        <v>312</v>
      </c>
      <c r="F41" s="46" t="s">
        <v>306</v>
      </c>
      <c r="G41" s="46">
        <f t="shared" si="1"/>
        <v>15</v>
      </c>
      <c r="H41" s="44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>
        <v>15</v>
      </c>
      <c r="V41" s="55"/>
      <c r="W41" s="55"/>
      <c r="X41" s="55"/>
      <c r="Y41" s="55"/>
      <c r="Z41" s="53"/>
    </row>
    <row r="42" spans="1:26" ht="14.25">
      <c r="A42" s="46">
        <v>39</v>
      </c>
      <c r="B42" s="54" t="s">
        <v>711</v>
      </c>
      <c r="C42" s="55" t="s">
        <v>712</v>
      </c>
      <c r="D42" s="46" t="s">
        <v>235</v>
      </c>
      <c r="E42" s="49" t="s">
        <v>624</v>
      </c>
      <c r="F42" s="46" t="s">
        <v>285</v>
      </c>
      <c r="G42" s="46">
        <f t="shared" si="1"/>
        <v>14</v>
      </c>
      <c r="H42" s="44"/>
      <c r="I42" s="55"/>
      <c r="J42" s="55"/>
      <c r="K42" s="55"/>
      <c r="L42" s="55">
        <v>9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>
        <v>5</v>
      </c>
      <c r="X42" s="55"/>
      <c r="Y42" s="55"/>
      <c r="Z42" s="53"/>
    </row>
    <row r="43" spans="1:26" ht="14.25">
      <c r="A43" s="46">
        <v>40</v>
      </c>
      <c r="B43" s="54" t="s">
        <v>897</v>
      </c>
      <c r="C43" s="55" t="s">
        <v>898</v>
      </c>
      <c r="D43" s="46" t="s">
        <v>235</v>
      </c>
      <c r="E43" s="49" t="s">
        <v>312</v>
      </c>
      <c r="F43" s="46" t="s">
        <v>306</v>
      </c>
      <c r="G43" s="46">
        <f t="shared" si="1"/>
        <v>13</v>
      </c>
      <c r="H43" s="44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>
        <v>13</v>
      </c>
      <c r="V43" s="55"/>
      <c r="W43" s="55"/>
      <c r="X43" s="55"/>
      <c r="Y43" s="55"/>
      <c r="Z43" s="53"/>
    </row>
    <row r="44" spans="1:26" ht="14.25">
      <c r="A44" s="46">
        <v>41</v>
      </c>
      <c r="B44" s="54" t="s">
        <v>552</v>
      </c>
      <c r="C44" s="55" t="s">
        <v>553</v>
      </c>
      <c r="D44" s="46" t="s">
        <v>235</v>
      </c>
      <c r="E44" s="49" t="s">
        <v>200</v>
      </c>
      <c r="F44" s="46" t="s">
        <v>109</v>
      </c>
      <c r="G44" s="46">
        <f t="shared" si="1"/>
        <v>11</v>
      </c>
      <c r="H44" s="4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>
        <v>11</v>
      </c>
      <c r="Y44" s="55"/>
      <c r="Z44" s="53"/>
    </row>
    <row r="45" spans="1:26" ht="14.25">
      <c r="A45" s="46">
        <v>42</v>
      </c>
      <c r="B45" s="54" t="s">
        <v>954</v>
      </c>
      <c r="C45" s="55" t="s">
        <v>955</v>
      </c>
      <c r="D45" s="46" t="s">
        <v>235</v>
      </c>
      <c r="E45" s="49" t="s">
        <v>934</v>
      </c>
      <c r="F45" s="46" t="s">
        <v>434</v>
      </c>
      <c r="G45" s="46">
        <f t="shared" si="1"/>
        <v>10</v>
      </c>
      <c r="H45" s="44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>
        <v>10</v>
      </c>
      <c r="U45" s="55"/>
      <c r="V45" s="55"/>
      <c r="W45" s="55"/>
      <c r="X45" s="55"/>
      <c r="Y45" s="55"/>
      <c r="Z45" s="53"/>
    </row>
    <row r="46" spans="1:26" ht="14.25">
      <c r="A46" s="46">
        <v>42</v>
      </c>
      <c r="B46" s="54" t="s">
        <v>1463</v>
      </c>
      <c r="C46" s="55" t="s">
        <v>1464</v>
      </c>
      <c r="D46" s="46" t="s">
        <v>235</v>
      </c>
      <c r="E46" s="49" t="s">
        <v>1465</v>
      </c>
      <c r="F46" s="46" t="s">
        <v>349</v>
      </c>
      <c r="G46" s="46">
        <f t="shared" si="1"/>
        <v>10</v>
      </c>
      <c r="H46" s="44"/>
      <c r="I46" s="55"/>
      <c r="J46" s="55"/>
      <c r="K46" s="55"/>
      <c r="L46" s="55"/>
      <c r="M46" s="55">
        <v>10</v>
      </c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3"/>
    </row>
    <row r="47" spans="1:26" ht="14.25">
      <c r="A47" s="46">
        <v>44</v>
      </c>
      <c r="B47" s="54" t="s">
        <v>703</v>
      </c>
      <c r="C47" s="55" t="s">
        <v>704</v>
      </c>
      <c r="D47" s="46" t="s">
        <v>235</v>
      </c>
      <c r="E47" s="49" t="s">
        <v>284</v>
      </c>
      <c r="F47" s="46" t="s">
        <v>285</v>
      </c>
      <c r="G47" s="46">
        <f t="shared" si="1"/>
        <v>9</v>
      </c>
      <c r="H47" s="4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>
        <v>9</v>
      </c>
      <c r="X47" s="55"/>
      <c r="Y47" s="55"/>
      <c r="Z47" s="53"/>
    </row>
    <row r="48" spans="1:26" ht="14.25">
      <c r="A48" s="46">
        <v>44</v>
      </c>
      <c r="B48" s="54" t="s">
        <v>956</v>
      </c>
      <c r="C48" s="55" t="s">
        <v>957</v>
      </c>
      <c r="D48" s="46" t="s">
        <v>235</v>
      </c>
      <c r="E48" s="49" t="s">
        <v>943</v>
      </c>
      <c r="F48" s="46" t="s">
        <v>434</v>
      </c>
      <c r="G48" s="46">
        <f t="shared" si="1"/>
        <v>9</v>
      </c>
      <c r="H48" s="4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>
        <v>9</v>
      </c>
      <c r="U48" s="55"/>
      <c r="V48" s="55"/>
      <c r="W48" s="55"/>
      <c r="X48" s="55"/>
      <c r="Y48" s="55"/>
      <c r="Z48" s="53"/>
    </row>
    <row r="49" spans="1:26" ht="14.25">
      <c r="A49" s="46">
        <v>44</v>
      </c>
      <c r="B49" s="54" t="s">
        <v>715</v>
      </c>
      <c r="C49" s="55" t="s">
        <v>1409</v>
      </c>
      <c r="D49" s="46" t="s">
        <v>235</v>
      </c>
      <c r="E49" s="49" t="s">
        <v>624</v>
      </c>
      <c r="F49" s="46" t="s">
        <v>285</v>
      </c>
      <c r="G49" s="46">
        <f t="shared" si="1"/>
        <v>9</v>
      </c>
      <c r="H49" s="44"/>
      <c r="I49" s="55"/>
      <c r="J49" s="55"/>
      <c r="K49" s="55"/>
      <c r="L49" s="55">
        <v>6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>
        <v>3</v>
      </c>
      <c r="X49" s="55"/>
      <c r="Y49" s="55"/>
      <c r="Z49" s="53"/>
    </row>
    <row r="50" spans="1:26" ht="14.25">
      <c r="A50" s="46">
        <v>44</v>
      </c>
      <c r="B50" s="54" t="s">
        <v>1604</v>
      </c>
      <c r="C50" s="55" t="s">
        <v>1605</v>
      </c>
      <c r="D50" s="46" t="s">
        <v>235</v>
      </c>
      <c r="E50" s="49" t="s">
        <v>1582</v>
      </c>
      <c r="F50" s="46" t="s">
        <v>1253</v>
      </c>
      <c r="G50" s="46">
        <f t="shared" si="1"/>
        <v>9</v>
      </c>
      <c r="H50" s="44"/>
      <c r="I50" s="55"/>
      <c r="J50" s="55"/>
      <c r="K50" s="55">
        <v>9</v>
      </c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3"/>
    </row>
    <row r="51" spans="1:26" ht="14.25">
      <c r="A51" s="46">
        <v>48</v>
      </c>
      <c r="B51" s="54" t="s">
        <v>958</v>
      </c>
      <c r="C51" s="55" t="s">
        <v>959</v>
      </c>
      <c r="D51" s="46" t="s">
        <v>235</v>
      </c>
      <c r="E51" s="49" t="s">
        <v>943</v>
      </c>
      <c r="F51" s="46" t="s">
        <v>434</v>
      </c>
      <c r="G51" s="46">
        <f t="shared" si="1"/>
        <v>8</v>
      </c>
      <c r="H51" s="44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>
        <v>8</v>
      </c>
      <c r="U51" s="55"/>
      <c r="V51" s="55"/>
      <c r="W51" s="55"/>
      <c r="X51" s="55"/>
      <c r="Y51" s="55"/>
      <c r="Z51" s="53"/>
    </row>
    <row r="52" spans="1:26" ht="14.25">
      <c r="A52" s="46">
        <v>48</v>
      </c>
      <c r="B52" s="54" t="s">
        <v>1606</v>
      </c>
      <c r="C52" s="55" t="s">
        <v>1607</v>
      </c>
      <c r="D52" s="46" t="s">
        <v>235</v>
      </c>
      <c r="E52" s="49" t="s">
        <v>189</v>
      </c>
      <c r="F52" s="46" t="s">
        <v>349</v>
      </c>
      <c r="G52" s="46">
        <f t="shared" si="1"/>
        <v>8</v>
      </c>
      <c r="H52" s="44"/>
      <c r="I52" s="55"/>
      <c r="J52" s="55"/>
      <c r="K52" s="55">
        <v>8</v>
      </c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3"/>
    </row>
    <row r="53" spans="1:26" ht="14.25">
      <c r="A53" s="46">
        <v>50</v>
      </c>
      <c r="B53" s="54" t="s">
        <v>707</v>
      </c>
      <c r="C53" s="55" t="s">
        <v>708</v>
      </c>
      <c r="D53" s="46" t="s">
        <v>235</v>
      </c>
      <c r="E53" s="49" t="s">
        <v>292</v>
      </c>
      <c r="F53" s="46" t="s">
        <v>285</v>
      </c>
      <c r="G53" s="46">
        <f t="shared" si="1"/>
        <v>7</v>
      </c>
      <c r="H53" s="4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>
        <v>7</v>
      </c>
      <c r="X53" s="55"/>
      <c r="Y53" s="55"/>
      <c r="Z53" s="53"/>
    </row>
    <row r="54" spans="1:26" ht="14.25">
      <c r="A54" s="46">
        <v>50</v>
      </c>
      <c r="B54" s="54" t="s">
        <v>783</v>
      </c>
      <c r="C54" s="55" t="s">
        <v>784</v>
      </c>
      <c r="D54" s="46" t="s">
        <v>235</v>
      </c>
      <c r="E54" s="49" t="s">
        <v>780</v>
      </c>
      <c r="F54" s="46" t="s">
        <v>54</v>
      </c>
      <c r="G54" s="46">
        <f t="shared" si="1"/>
        <v>7</v>
      </c>
      <c r="H54" s="4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>
        <v>6</v>
      </c>
      <c r="T54" s="55"/>
      <c r="U54" s="55"/>
      <c r="V54" s="55">
        <v>1</v>
      </c>
      <c r="W54" s="55"/>
      <c r="X54" s="55"/>
      <c r="Y54" s="55"/>
      <c r="Z54" s="53"/>
    </row>
    <row r="55" spans="1:26" ht="14.25">
      <c r="A55" s="46">
        <v>50</v>
      </c>
      <c r="B55" s="54" t="s">
        <v>960</v>
      </c>
      <c r="C55" s="55" t="s">
        <v>961</v>
      </c>
      <c r="D55" s="46" t="s">
        <v>235</v>
      </c>
      <c r="E55" s="49" t="s">
        <v>934</v>
      </c>
      <c r="F55" s="46" t="s">
        <v>434</v>
      </c>
      <c r="G55" s="46">
        <f t="shared" si="1"/>
        <v>7</v>
      </c>
      <c r="H55" s="44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>
        <v>7</v>
      </c>
      <c r="U55" s="55"/>
      <c r="V55" s="55"/>
      <c r="W55" s="55"/>
      <c r="X55" s="55"/>
      <c r="Y55" s="55"/>
      <c r="Z55" s="53"/>
    </row>
    <row r="56" spans="1:26" ht="14.25">
      <c r="A56" s="46">
        <v>50</v>
      </c>
      <c r="B56" s="54" t="s">
        <v>1407</v>
      </c>
      <c r="C56" s="55" t="s">
        <v>1408</v>
      </c>
      <c r="D56" s="46" t="s">
        <v>235</v>
      </c>
      <c r="E56" s="49" t="s">
        <v>698</v>
      </c>
      <c r="F56" s="46" t="s">
        <v>285</v>
      </c>
      <c r="G56" s="46">
        <f t="shared" si="1"/>
        <v>7</v>
      </c>
      <c r="H56" s="44"/>
      <c r="I56" s="55"/>
      <c r="J56" s="55"/>
      <c r="K56" s="55"/>
      <c r="L56" s="55">
        <v>7</v>
      </c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3"/>
    </row>
    <row r="57" spans="1:26" ht="14.25">
      <c r="A57" s="46">
        <v>50</v>
      </c>
      <c r="B57" s="54" t="s">
        <v>1608</v>
      </c>
      <c r="C57" s="55" t="s">
        <v>1609</v>
      </c>
      <c r="D57" s="46" t="s">
        <v>235</v>
      </c>
      <c r="E57" s="49" t="s">
        <v>1610</v>
      </c>
      <c r="F57" s="46" t="s">
        <v>349</v>
      </c>
      <c r="G57" s="46">
        <f t="shared" si="1"/>
        <v>7</v>
      </c>
      <c r="H57" s="44"/>
      <c r="I57" s="55"/>
      <c r="J57" s="55"/>
      <c r="K57" s="55">
        <v>7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3"/>
    </row>
    <row r="58" spans="1:26" ht="14.25">
      <c r="A58" s="46">
        <v>55</v>
      </c>
      <c r="B58" s="54" t="s">
        <v>709</v>
      </c>
      <c r="C58" s="55" t="s">
        <v>710</v>
      </c>
      <c r="D58" s="46" t="s">
        <v>235</v>
      </c>
      <c r="E58" s="49" t="s">
        <v>284</v>
      </c>
      <c r="F58" s="46" t="s">
        <v>285</v>
      </c>
      <c r="G58" s="46">
        <f t="shared" si="1"/>
        <v>6</v>
      </c>
      <c r="H58" s="44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>
        <v>6</v>
      </c>
      <c r="X58" s="55"/>
      <c r="Y58" s="55"/>
      <c r="Z58" s="53"/>
    </row>
    <row r="59" spans="1:26" ht="14.25">
      <c r="A59" s="46">
        <v>55</v>
      </c>
      <c r="B59" s="54" t="s">
        <v>962</v>
      </c>
      <c r="C59" s="55" t="s">
        <v>963</v>
      </c>
      <c r="D59" s="46" t="s">
        <v>235</v>
      </c>
      <c r="E59" s="49" t="s">
        <v>943</v>
      </c>
      <c r="F59" s="46" t="s">
        <v>434</v>
      </c>
      <c r="G59" s="46">
        <f t="shared" si="1"/>
        <v>6</v>
      </c>
      <c r="H59" s="44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>
        <v>6</v>
      </c>
      <c r="U59" s="55"/>
      <c r="V59" s="55"/>
      <c r="W59" s="55"/>
      <c r="X59" s="55"/>
      <c r="Y59" s="55"/>
      <c r="Z59" s="53"/>
    </row>
    <row r="60" spans="1:26" ht="14.25">
      <c r="A60" s="46">
        <v>55</v>
      </c>
      <c r="B60" s="54" t="s">
        <v>1536</v>
      </c>
      <c r="C60" s="55" t="s">
        <v>1537</v>
      </c>
      <c r="D60" s="46" t="s">
        <v>235</v>
      </c>
      <c r="E60" s="49" t="s">
        <v>1538</v>
      </c>
      <c r="F60" s="46" t="s">
        <v>54</v>
      </c>
      <c r="G60" s="46">
        <f t="shared" si="1"/>
        <v>6</v>
      </c>
      <c r="H60" s="44"/>
      <c r="I60" s="55"/>
      <c r="J60" s="55"/>
      <c r="K60" s="55"/>
      <c r="L60" s="55"/>
      <c r="M60" s="55"/>
      <c r="N60" s="55"/>
      <c r="O60" s="55">
        <v>6</v>
      </c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3"/>
    </row>
    <row r="61" spans="1:26" ht="14.25">
      <c r="A61" s="46">
        <v>55</v>
      </c>
      <c r="B61" s="54" t="s">
        <v>1611</v>
      </c>
      <c r="C61" s="55" t="s">
        <v>1612</v>
      </c>
      <c r="D61" s="46" t="s">
        <v>235</v>
      </c>
      <c r="E61" s="49" t="s">
        <v>1587</v>
      </c>
      <c r="F61" s="46" t="s">
        <v>349</v>
      </c>
      <c r="G61" s="46">
        <f t="shared" si="1"/>
        <v>6</v>
      </c>
      <c r="H61" s="44"/>
      <c r="I61" s="55"/>
      <c r="J61" s="55"/>
      <c r="K61" s="55">
        <v>6</v>
      </c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3"/>
    </row>
    <row r="62" spans="1:26" ht="14.25">
      <c r="A62" s="46">
        <v>59</v>
      </c>
      <c r="B62" s="54" t="s">
        <v>560</v>
      </c>
      <c r="C62" s="55" t="s">
        <v>561</v>
      </c>
      <c r="D62" s="46" t="s">
        <v>235</v>
      </c>
      <c r="E62" s="49" t="s">
        <v>200</v>
      </c>
      <c r="F62" s="46" t="s">
        <v>109</v>
      </c>
      <c r="G62" s="46">
        <f t="shared" si="1"/>
        <v>5</v>
      </c>
      <c r="H62" s="44"/>
      <c r="I62" s="55"/>
      <c r="J62" s="55"/>
      <c r="K62" s="55"/>
      <c r="L62" s="55"/>
      <c r="M62" s="55"/>
      <c r="N62" s="55"/>
      <c r="O62" s="55"/>
      <c r="P62" s="55"/>
      <c r="Q62" s="55"/>
      <c r="R62" s="55">
        <v>3</v>
      </c>
      <c r="S62" s="55"/>
      <c r="T62" s="55"/>
      <c r="U62" s="55"/>
      <c r="V62" s="55"/>
      <c r="W62" s="55"/>
      <c r="X62" s="55">
        <v>2</v>
      </c>
      <c r="Y62" s="55"/>
      <c r="Z62" s="53"/>
    </row>
    <row r="63" spans="1:26" ht="14.25">
      <c r="A63" s="46">
        <v>59</v>
      </c>
      <c r="B63" s="54" t="s">
        <v>905</v>
      </c>
      <c r="C63" s="55" t="s">
        <v>906</v>
      </c>
      <c r="D63" s="46" t="s">
        <v>235</v>
      </c>
      <c r="E63" s="49" t="s">
        <v>189</v>
      </c>
      <c r="F63" s="46" t="s">
        <v>325</v>
      </c>
      <c r="G63" s="46">
        <f t="shared" si="1"/>
        <v>5</v>
      </c>
      <c r="H63" s="44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>
        <v>5</v>
      </c>
      <c r="V63" s="55"/>
      <c r="W63" s="55"/>
      <c r="X63" s="55"/>
      <c r="Y63" s="55"/>
      <c r="Z63" s="53"/>
    </row>
    <row r="64" spans="1:26" ht="14.25">
      <c r="A64" s="46">
        <v>59</v>
      </c>
      <c r="B64" s="54" t="s">
        <v>1048</v>
      </c>
      <c r="C64" s="55" t="s">
        <v>1049</v>
      </c>
      <c r="D64" s="46" t="s">
        <v>235</v>
      </c>
      <c r="E64" s="49" t="s">
        <v>222</v>
      </c>
      <c r="F64" s="46" t="s">
        <v>109</v>
      </c>
      <c r="G64" s="46">
        <f t="shared" si="1"/>
        <v>5</v>
      </c>
      <c r="H64" s="44"/>
      <c r="I64" s="55"/>
      <c r="J64" s="55"/>
      <c r="K64" s="55"/>
      <c r="L64" s="55"/>
      <c r="M64" s="55"/>
      <c r="N64" s="55"/>
      <c r="O64" s="55"/>
      <c r="P64" s="55"/>
      <c r="Q64" s="55"/>
      <c r="R64" s="55">
        <v>5</v>
      </c>
      <c r="S64" s="55"/>
      <c r="T64" s="55"/>
      <c r="U64" s="55"/>
      <c r="V64" s="55"/>
      <c r="W64" s="55"/>
      <c r="X64" s="55"/>
      <c r="Y64" s="55"/>
      <c r="Z64" s="53"/>
    </row>
    <row r="65" spans="1:26" ht="14.25">
      <c r="A65" s="46">
        <v>59</v>
      </c>
      <c r="B65" s="54" t="s">
        <v>1295</v>
      </c>
      <c r="C65" s="55" t="s">
        <v>1296</v>
      </c>
      <c r="D65" s="46" t="s">
        <v>235</v>
      </c>
      <c r="E65" s="49" t="s">
        <v>1297</v>
      </c>
      <c r="F65" s="46" t="s">
        <v>24</v>
      </c>
      <c r="G65" s="46">
        <f t="shared" si="1"/>
        <v>5</v>
      </c>
      <c r="H65" s="44"/>
      <c r="I65" s="55"/>
      <c r="J65" s="55"/>
      <c r="K65" s="55"/>
      <c r="L65" s="55"/>
      <c r="M65" s="55"/>
      <c r="N65" s="55"/>
      <c r="O65" s="55"/>
      <c r="P65" s="55">
        <v>5</v>
      </c>
      <c r="Q65" s="55"/>
      <c r="R65" s="55"/>
      <c r="S65" s="55"/>
      <c r="T65" s="55"/>
      <c r="U65" s="55"/>
      <c r="V65" s="55"/>
      <c r="W65" s="55"/>
      <c r="X65" s="55"/>
      <c r="Y65" s="55"/>
      <c r="Z65" s="53"/>
    </row>
    <row r="66" spans="1:26" ht="14.25">
      <c r="A66" s="46">
        <v>59</v>
      </c>
      <c r="B66" s="54" t="s">
        <v>1410</v>
      </c>
      <c r="C66" s="55" t="s">
        <v>1411</v>
      </c>
      <c r="D66" s="46" t="s">
        <v>235</v>
      </c>
      <c r="E66" s="49" t="s">
        <v>284</v>
      </c>
      <c r="F66" s="46" t="s">
        <v>285</v>
      </c>
      <c r="G66" s="46">
        <f t="shared" si="1"/>
        <v>5</v>
      </c>
      <c r="H66" s="44"/>
      <c r="I66" s="55"/>
      <c r="J66" s="55"/>
      <c r="K66" s="55"/>
      <c r="L66" s="55">
        <v>5</v>
      </c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3"/>
    </row>
    <row r="67" spans="1:26" ht="14.25">
      <c r="A67" s="46">
        <v>64</v>
      </c>
      <c r="B67" s="54" t="s">
        <v>556</v>
      </c>
      <c r="C67" s="55" t="s">
        <v>557</v>
      </c>
      <c r="D67" s="46" t="s">
        <v>235</v>
      </c>
      <c r="E67" s="49" t="s">
        <v>516</v>
      </c>
      <c r="F67" s="46" t="s">
        <v>109</v>
      </c>
      <c r="G67" s="46">
        <f t="shared" si="1"/>
        <v>4</v>
      </c>
      <c r="H67" s="44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>
        <v>4</v>
      </c>
      <c r="Y67" s="55"/>
      <c r="Z67" s="53"/>
    </row>
    <row r="68" spans="1:26" ht="14.25">
      <c r="A68" s="46">
        <v>64</v>
      </c>
      <c r="B68" s="54" t="s">
        <v>781</v>
      </c>
      <c r="C68" s="55" t="s">
        <v>782</v>
      </c>
      <c r="D68" s="46" t="s">
        <v>235</v>
      </c>
      <c r="E68" s="49" t="s">
        <v>189</v>
      </c>
      <c r="F68" s="46" t="s">
        <v>54</v>
      </c>
      <c r="G68" s="46">
        <f aca="true" t="shared" si="2" ref="G68:G85">SUM(I68:Y68)</f>
        <v>4</v>
      </c>
      <c r="H68" s="44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>
        <v>1</v>
      </c>
      <c r="T68" s="55"/>
      <c r="U68" s="55"/>
      <c r="V68" s="55">
        <v>3</v>
      </c>
      <c r="W68" s="55"/>
      <c r="X68" s="55"/>
      <c r="Y68" s="55"/>
      <c r="Z68" s="53"/>
    </row>
    <row r="69" spans="1:26" ht="14.25">
      <c r="A69" s="46">
        <v>64</v>
      </c>
      <c r="B69" s="54" t="s">
        <v>1468</v>
      </c>
      <c r="C69" s="55" t="s">
        <v>1469</v>
      </c>
      <c r="D69" s="46" t="s">
        <v>235</v>
      </c>
      <c r="E69" s="49" t="s">
        <v>1099</v>
      </c>
      <c r="F69" s="46" t="s">
        <v>824</v>
      </c>
      <c r="G69" s="46">
        <f t="shared" si="2"/>
        <v>4</v>
      </c>
      <c r="H69" s="44"/>
      <c r="I69" s="55"/>
      <c r="J69" s="55"/>
      <c r="K69" s="55"/>
      <c r="L69" s="55"/>
      <c r="M69" s="55">
        <v>4</v>
      </c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3"/>
    </row>
    <row r="70" spans="1:26" ht="14.25">
      <c r="A70" s="46">
        <v>67</v>
      </c>
      <c r="B70" s="54" t="s">
        <v>1470</v>
      </c>
      <c r="C70" s="55" t="s">
        <v>1471</v>
      </c>
      <c r="D70" s="46" t="s">
        <v>235</v>
      </c>
      <c r="E70" s="49" t="s">
        <v>189</v>
      </c>
      <c r="F70" s="46" t="s">
        <v>349</v>
      </c>
      <c r="G70" s="46">
        <f t="shared" si="2"/>
        <v>3</v>
      </c>
      <c r="H70" s="44"/>
      <c r="I70" s="55"/>
      <c r="J70" s="55"/>
      <c r="K70" s="55"/>
      <c r="L70" s="55"/>
      <c r="M70" s="55">
        <v>3</v>
      </c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3"/>
    </row>
    <row r="71" spans="1:26" ht="14.25">
      <c r="A71" s="46">
        <v>68</v>
      </c>
      <c r="B71" s="54" t="s">
        <v>716</v>
      </c>
      <c r="C71" s="55" t="s">
        <v>717</v>
      </c>
      <c r="D71" s="46" t="s">
        <v>235</v>
      </c>
      <c r="E71" s="49" t="s">
        <v>698</v>
      </c>
      <c r="F71" s="46" t="s">
        <v>285</v>
      </c>
      <c r="G71" s="46">
        <f t="shared" si="2"/>
        <v>2</v>
      </c>
      <c r="H71" s="44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>
        <v>2</v>
      </c>
      <c r="X71" s="55"/>
      <c r="Y71" s="55"/>
      <c r="Z71" s="53"/>
    </row>
    <row r="72" spans="1:26" ht="14.25">
      <c r="A72" s="46">
        <v>68</v>
      </c>
      <c r="B72" s="54" t="s">
        <v>787</v>
      </c>
      <c r="C72" s="55" t="s">
        <v>788</v>
      </c>
      <c r="D72" s="46" t="s">
        <v>235</v>
      </c>
      <c r="E72" s="49" t="s">
        <v>189</v>
      </c>
      <c r="F72" s="46" t="s">
        <v>54</v>
      </c>
      <c r="G72" s="46">
        <f t="shared" si="2"/>
        <v>2</v>
      </c>
      <c r="H72" s="44"/>
      <c r="I72" s="55"/>
      <c r="J72" s="55"/>
      <c r="K72" s="55"/>
      <c r="L72" s="55"/>
      <c r="M72" s="55"/>
      <c r="N72" s="55"/>
      <c r="O72" s="55">
        <v>1</v>
      </c>
      <c r="P72" s="55"/>
      <c r="Q72" s="55"/>
      <c r="R72" s="55"/>
      <c r="S72" s="55"/>
      <c r="T72" s="55"/>
      <c r="U72" s="55"/>
      <c r="V72" s="55">
        <v>1</v>
      </c>
      <c r="W72" s="55"/>
      <c r="X72" s="55"/>
      <c r="Y72" s="55"/>
      <c r="Z72" s="53"/>
    </row>
    <row r="73" spans="1:26" ht="14.25">
      <c r="A73" s="46">
        <v>68</v>
      </c>
      <c r="B73" s="54" t="s">
        <v>1012</v>
      </c>
      <c r="C73" s="55" t="s">
        <v>1013</v>
      </c>
      <c r="D73" s="46" t="s">
        <v>235</v>
      </c>
      <c r="E73" s="49" t="s">
        <v>189</v>
      </c>
      <c r="F73" s="46" t="s">
        <v>54</v>
      </c>
      <c r="G73" s="46">
        <f t="shared" si="2"/>
        <v>2</v>
      </c>
      <c r="H73" s="44"/>
      <c r="I73" s="55"/>
      <c r="J73" s="55"/>
      <c r="K73" s="55"/>
      <c r="L73" s="55"/>
      <c r="M73" s="55"/>
      <c r="N73" s="55"/>
      <c r="O73" s="55">
        <v>1</v>
      </c>
      <c r="P73" s="55"/>
      <c r="Q73" s="55"/>
      <c r="R73" s="55"/>
      <c r="S73" s="55">
        <v>1</v>
      </c>
      <c r="T73" s="55"/>
      <c r="U73" s="55"/>
      <c r="V73" s="55"/>
      <c r="W73" s="55"/>
      <c r="X73" s="55"/>
      <c r="Y73" s="55"/>
      <c r="Z73" s="53"/>
    </row>
    <row r="74" spans="1:26" ht="14.25">
      <c r="A74" s="46">
        <v>68</v>
      </c>
      <c r="B74" s="54" t="s">
        <v>1016</v>
      </c>
      <c r="C74" s="55" t="s">
        <v>1017</v>
      </c>
      <c r="D74" s="46" t="s">
        <v>235</v>
      </c>
      <c r="E74" s="49" t="s">
        <v>189</v>
      </c>
      <c r="F74" s="46" t="s">
        <v>54</v>
      </c>
      <c r="G74" s="46">
        <f t="shared" si="2"/>
        <v>2</v>
      </c>
      <c r="H74" s="44"/>
      <c r="I74" s="55"/>
      <c r="J74" s="55"/>
      <c r="K74" s="55"/>
      <c r="L74" s="55"/>
      <c r="M74" s="55"/>
      <c r="N74" s="55"/>
      <c r="O74" s="55">
        <v>1</v>
      </c>
      <c r="P74" s="55"/>
      <c r="Q74" s="55"/>
      <c r="R74" s="55"/>
      <c r="S74" s="55">
        <v>1</v>
      </c>
      <c r="T74" s="55"/>
      <c r="U74" s="55"/>
      <c r="V74" s="55"/>
      <c r="W74" s="55"/>
      <c r="X74" s="55"/>
      <c r="Y74" s="55"/>
      <c r="Z74" s="53"/>
    </row>
    <row r="75" spans="1:26" ht="14.25">
      <c r="A75" s="46">
        <v>68</v>
      </c>
      <c r="B75" s="54" t="s">
        <v>1018</v>
      </c>
      <c r="C75" s="55" t="s">
        <v>1019</v>
      </c>
      <c r="D75" s="46" t="s">
        <v>235</v>
      </c>
      <c r="E75" s="49" t="s">
        <v>189</v>
      </c>
      <c r="F75" s="46" t="s">
        <v>54</v>
      </c>
      <c r="G75" s="46">
        <f t="shared" si="2"/>
        <v>2</v>
      </c>
      <c r="H75" s="44"/>
      <c r="I75" s="55"/>
      <c r="J75" s="55"/>
      <c r="K75" s="55"/>
      <c r="L75" s="55"/>
      <c r="M75" s="55"/>
      <c r="N75" s="55"/>
      <c r="O75" s="55">
        <v>1</v>
      </c>
      <c r="P75" s="55"/>
      <c r="Q75" s="55"/>
      <c r="R75" s="55"/>
      <c r="S75" s="55">
        <v>1</v>
      </c>
      <c r="T75" s="55"/>
      <c r="U75" s="55"/>
      <c r="V75" s="55"/>
      <c r="W75" s="55"/>
      <c r="X75" s="55"/>
      <c r="Y75" s="55"/>
      <c r="Z75" s="53"/>
    </row>
    <row r="76" spans="1:26" ht="14.25">
      <c r="A76" s="46">
        <v>68</v>
      </c>
      <c r="B76" s="54" t="s">
        <v>1472</v>
      </c>
      <c r="C76" s="55" t="s">
        <v>1473</v>
      </c>
      <c r="D76" s="46" t="s">
        <v>235</v>
      </c>
      <c r="E76" s="49" t="s">
        <v>189</v>
      </c>
      <c r="F76" s="46" t="s">
        <v>33</v>
      </c>
      <c r="G76" s="46">
        <f t="shared" si="2"/>
        <v>2</v>
      </c>
      <c r="H76" s="44"/>
      <c r="I76" s="55"/>
      <c r="J76" s="55"/>
      <c r="K76" s="55"/>
      <c r="L76" s="55"/>
      <c r="M76" s="55">
        <v>2</v>
      </c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3"/>
    </row>
    <row r="77" spans="1:26" ht="14.25">
      <c r="A77" s="46">
        <v>74</v>
      </c>
      <c r="B77" s="54" t="s">
        <v>1298</v>
      </c>
      <c r="C77" s="55" t="s">
        <v>1299</v>
      </c>
      <c r="D77" s="46" t="s">
        <v>235</v>
      </c>
      <c r="E77" s="49" t="s">
        <v>189</v>
      </c>
      <c r="F77" s="46" t="s">
        <v>24</v>
      </c>
      <c r="G77" s="46">
        <f t="shared" si="2"/>
        <v>1</v>
      </c>
      <c r="H77" s="44"/>
      <c r="I77" s="55"/>
      <c r="J77" s="55"/>
      <c r="K77" s="55"/>
      <c r="L77" s="55"/>
      <c r="M77" s="55"/>
      <c r="N77" s="55"/>
      <c r="O77" s="55"/>
      <c r="P77" s="55">
        <v>1</v>
      </c>
      <c r="Q77" s="55"/>
      <c r="R77" s="55"/>
      <c r="S77" s="55"/>
      <c r="T77" s="55"/>
      <c r="U77" s="55"/>
      <c r="V77" s="55"/>
      <c r="W77" s="55"/>
      <c r="X77" s="55"/>
      <c r="Y77" s="55"/>
      <c r="Z77" s="53"/>
    </row>
    <row r="78" spans="1:26" ht="14.25">
      <c r="A78" s="46">
        <v>74</v>
      </c>
      <c r="B78" s="54" t="s">
        <v>1306</v>
      </c>
      <c r="C78" s="55" t="s">
        <v>1307</v>
      </c>
      <c r="D78" s="46" t="s">
        <v>235</v>
      </c>
      <c r="E78" s="49" t="s">
        <v>1075</v>
      </c>
      <c r="F78" s="46" t="s">
        <v>24</v>
      </c>
      <c r="G78" s="46">
        <f t="shared" si="2"/>
        <v>1</v>
      </c>
      <c r="H78" s="44"/>
      <c r="I78" s="55"/>
      <c r="J78" s="55"/>
      <c r="K78" s="55"/>
      <c r="L78" s="55"/>
      <c r="M78" s="55"/>
      <c r="N78" s="55"/>
      <c r="O78" s="55"/>
      <c r="P78" s="55">
        <v>1</v>
      </c>
      <c r="Q78" s="55"/>
      <c r="R78" s="55"/>
      <c r="S78" s="55"/>
      <c r="T78" s="55"/>
      <c r="U78" s="55"/>
      <c r="V78" s="55"/>
      <c r="W78" s="55"/>
      <c r="X78" s="55"/>
      <c r="Y78" s="55"/>
      <c r="Z78" s="53"/>
    </row>
    <row r="79" spans="1:26" ht="14.25">
      <c r="A79" s="46">
        <v>74</v>
      </c>
      <c r="B79" s="54" t="s">
        <v>1308</v>
      </c>
      <c r="C79" s="55" t="s">
        <v>1309</v>
      </c>
      <c r="D79" s="46" t="s">
        <v>235</v>
      </c>
      <c r="E79" s="49" t="s">
        <v>1075</v>
      </c>
      <c r="F79" s="46" t="s">
        <v>24</v>
      </c>
      <c r="G79" s="46">
        <f t="shared" si="2"/>
        <v>1</v>
      </c>
      <c r="H79" s="44"/>
      <c r="I79" s="55"/>
      <c r="J79" s="55"/>
      <c r="K79" s="55"/>
      <c r="L79" s="55"/>
      <c r="M79" s="55"/>
      <c r="N79" s="55"/>
      <c r="O79" s="55"/>
      <c r="P79" s="55">
        <v>1</v>
      </c>
      <c r="Q79" s="55"/>
      <c r="R79" s="55"/>
      <c r="S79" s="55"/>
      <c r="T79" s="55"/>
      <c r="U79" s="55"/>
      <c r="V79" s="55"/>
      <c r="W79" s="55"/>
      <c r="X79" s="55"/>
      <c r="Y79" s="55"/>
      <c r="Z79" s="53"/>
    </row>
    <row r="80" spans="1:26" ht="14.25">
      <c r="A80" s="46">
        <v>74</v>
      </c>
      <c r="B80" s="54" t="s">
        <v>1312</v>
      </c>
      <c r="C80" s="55" t="s">
        <v>1313</v>
      </c>
      <c r="D80" s="46" t="s">
        <v>235</v>
      </c>
      <c r="E80" s="49" t="s">
        <v>1283</v>
      </c>
      <c r="F80" s="46" t="s">
        <v>24</v>
      </c>
      <c r="G80" s="46">
        <f t="shared" si="2"/>
        <v>1</v>
      </c>
      <c r="H80" s="44"/>
      <c r="I80" s="55"/>
      <c r="J80" s="55"/>
      <c r="K80" s="55"/>
      <c r="L80" s="55"/>
      <c r="M80" s="55"/>
      <c r="N80" s="55"/>
      <c r="O80" s="55"/>
      <c r="P80" s="55">
        <v>1</v>
      </c>
      <c r="Q80" s="55"/>
      <c r="R80" s="55"/>
      <c r="S80" s="55"/>
      <c r="T80" s="55"/>
      <c r="U80" s="55"/>
      <c r="V80" s="55"/>
      <c r="W80" s="55"/>
      <c r="X80" s="55"/>
      <c r="Y80" s="55"/>
      <c r="Z80" s="53"/>
    </row>
    <row r="81" spans="1:26" ht="14.25">
      <c r="A81" s="46">
        <v>74</v>
      </c>
      <c r="B81" s="54" t="s">
        <v>1474</v>
      </c>
      <c r="C81" s="55" t="s">
        <v>1475</v>
      </c>
      <c r="D81" s="46" t="s">
        <v>235</v>
      </c>
      <c r="E81" s="49" t="s">
        <v>32</v>
      </c>
      <c r="F81" s="46" t="s">
        <v>33</v>
      </c>
      <c r="G81" s="46">
        <f t="shared" si="2"/>
        <v>1</v>
      </c>
      <c r="H81" s="44"/>
      <c r="I81" s="55"/>
      <c r="J81" s="55"/>
      <c r="K81" s="55"/>
      <c r="L81" s="55"/>
      <c r="M81" s="55">
        <v>1</v>
      </c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3"/>
    </row>
    <row r="82" spans="1:26" ht="14.25">
      <c r="A82" s="46">
        <v>74</v>
      </c>
      <c r="B82" s="54" t="s">
        <v>1476</v>
      </c>
      <c r="C82" s="55" t="s">
        <v>1477</v>
      </c>
      <c r="D82" s="46" t="s">
        <v>235</v>
      </c>
      <c r="E82" s="49" t="s">
        <v>1459</v>
      </c>
      <c r="F82" s="46" t="s">
        <v>33</v>
      </c>
      <c r="G82" s="46">
        <f t="shared" si="2"/>
        <v>1</v>
      </c>
      <c r="H82" s="44"/>
      <c r="I82" s="55"/>
      <c r="J82" s="55"/>
      <c r="K82" s="55"/>
      <c r="L82" s="55"/>
      <c r="M82" s="55">
        <v>1</v>
      </c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3"/>
    </row>
    <row r="83" spans="1:26" ht="14.25">
      <c r="A83" s="46">
        <v>74</v>
      </c>
      <c r="B83" s="54" t="s">
        <v>1478</v>
      </c>
      <c r="C83" s="55" t="s">
        <v>1479</v>
      </c>
      <c r="D83" s="46" t="s">
        <v>235</v>
      </c>
      <c r="E83" s="49" t="s">
        <v>1480</v>
      </c>
      <c r="F83" s="46" t="s">
        <v>33</v>
      </c>
      <c r="G83" s="46">
        <f t="shared" si="2"/>
        <v>1</v>
      </c>
      <c r="H83" s="44"/>
      <c r="I83" s="55"/>
      <c r="J83" s="55"/>
      <c r="K83" s="55"/>
      <c r="L83" s="55"/>
      <c r="M83" s="55">
        <v>1</v>
      </c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3"/>
    </row>
    <row r="84" spans="1:26" ht="14.25">
      <c r="A84" s="46">
        <v>74</v>
      </c>
      <c r="B84" s="54" t="s">
        <v>1481</v>
      </c>
      <c r="C84" s="55" t="s">
        <v>1482</v>
      </c>
      <c r="D84" s="46" t="s">
        <v>235</v>
      </c>
      <c r="E84" s="49" t="s">
        <v>1483</v>
      </c>
      <c r="F84" s="46" t="s">
        <v>33</v>
      </c>
      <c r="G84" s="46">
        <f t="shared" si="2"/>
        <v>1</v>
      </c>
      <c r="H84" s="44"/>
      <c r="I84" s="55"/>
      <c r="J84" s="55"/>
      <c r="K84" s="55"/>
      <c r="L84" s="55"/>
      <c r="M84" s="55">
        <v>1</v>
      </c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3"/>
    </row>
    <row r="85" spans="1:26" ht="14.25">
      <c r="A85" s="46">
        <v>74</v>
      </c>
      <c r="B85" s="54" t="s">
        <v>1484</v>
      </c>
      <c r="C85" s="55" t="s">
        <v>1485</v>
      </c>
      <c r="D85" s="46" t="s">
        <v>235</v>
      </c>
      <c r="E85" s="49" t="s">
        <v>1486</v>
      </c>
      <c r="F85" s="46" t="s">
        <v>824</v>
      </c>
      <c r="G85" s="46">
        <f t="shared" si="2"/>
        <v>1</v>
      </c>
      <c r="H85" s="44"/>
      <c r="I85" s="55"/>
      <c r="J85" s="55"/>
      <c r="K85" s="55"/>
      <c r="L85" s="55"/>
      <c r="M85" s="55">
        <v>1</v>
      </c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3"/>
    </row>
    <row r="86" spans="1:26" ht="14.25">
      <c r="A86" s="46">
        <v>74</v>
      </c>
      <c r="B86" s="54" t="s">
        <v>1898</v>
      </c>
      <c r="C86" s="55" t="s">
        <v>1899</v>
      </c>
      <c r="D86" s="46" t="s">
        <v>235</v>
      </c>
      <c r="E86" s="49" t="s">
        <v>1808</v>
      </c>
      <c r="F86" s="46" t="s">
        <v>33</v>
      </c>
      <c r="G86" s="46"/>
      <c r="H86" s="44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3"/>
    </row>
    <row r="87" spans="1:26" ht="14.25">
      <c r="A87" s="46"/>
      <c r="B87" s="54"/>
      <c r="C87" s="55"/>
      <c r="D87" s="46"/>
      <c r="E87" s="49"/>
      <c r="F87" s="46"/>
      <c r="G87" s="46"/>
      <c r="H87" s="44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3"/>
    </row>
    <row r="88" spans="1:26" ht="4.5" customHeight="1">
      <c r="A88" s="57"/>
      <c r="B88" s="58"/>
      <c r="C88" s="59"/>
      <c r="D88" s="58"/>
      <c r="E88" s="60"/>
      <c r="F88" s="58"/>
      <c r="G88" s="58"/>
      <c r="H88" s="58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6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1.0039062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25" width="5.00390625" style="0" customWidth="1"/>
    <col min="26" max="26" width="0.85546875" style="0" customWidth="1"/>
  </cols>
  <sheetData>
    <row r="1" spans="1:26" ht="177" customHeight="1">
      <c r="A1" s="85" t="s">
        <v>2138</v>
      </c>
      <c r="B1" s="86"/>
      <c r="C1" s="86"/>
      <c r="D1" s="86"/>
      <c r="E1" s="86"/>
      <c r="F1" s="86"/>
      <c r="G1" s="87"/>
      <c r="H1" s="44"/>
      <c r="I1" s="3"/>
      <c r="J1" s="3" t="s">
        <v>1715</v>
      </c>
      <c r="K1" s="22" t="s">
        <v>1551</v>
      </c>
      <c r="L1" s="3" t="s">
        <v>1383</v>
      </c>
      <c r="M1" s="3" t="s">
        <v>1432</v>
      </c>
      <c r="N1" s="3" t="s">
        <v>1673</v>
      </c>
      <c r="O1" s="3" t="s">
        <v>1645</v>
      </c>
      <c r="P1" s="3" t="s">
        <v>1526</v>
      </c>
      <c r="Q1" s="3" t="s">
        <v>1153</v>
      </c>
      <c r="R1" s="3" t="s">
        <v>1072</v>
      </c>
      <c r="S1" s="3" t="s">
        <v>1034</v>
      </c>
      <c r="T1" s="3" t="s">
        <v>974</v>
      </c>
      <c r="U1" s="3" t="s">
        <v>307</v>
      </c>
      <c r="V1" s="3" t="s">
        <v>14</v>
      </c>
      <c r="W1" s="3" t="s">
        <v>18</v>
      </c>
      <c r="X1" s="3" t="s">
        <v>16</v>
      </c>
      <c r="Y1" s="3" t="s">
        <v>10</v>
      </c>
      <c r="Z1" s="45"/>
    </row>
    <row r="2" spans="1:26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29">
        <v>5</v>
      </c>
      <c r="L2" s="10">
        <v>5</v>
      </c>
      <c r="M2" s="10">
        <v>5</v>
      </c>
      <c r="N2" s="10">
        <v>4</v>
      </c>
      <c r="O2" s="10">
        <v>2</v>
      </c>
      <c r="P2" s="10">
        <v>5</v>
      </c>
      <c r="Q2" s="10">
        <v>5</v>
      </c>
      <c r="R2" s="10">
        <v>2</v>
      </c>
      <c r="S2" s="10">
        <v>4</v>
      </c>
      <c r="T2" s="10">
        <v>5</v>
      </c>
      <c r="U2" s="10">
        <v>3</v>
      </c>
      <c r="V2" s="10">
        <v>5</v>
      </c>
      <c r="W2" s="10">
        <v>5</v>
      </c>
      <c r="X2" s="10">
        <v>5</v>
      </c>
      <c r="Y2" s="10">
        <v>3</v>
      </c>
      <c r="Z2" s="50"/>
    </row>
    <row r="3" spans="1:26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16</v>
      </c>
      <c r="K3" s="13">
        <v>15</v>
      </c>
      <c r="L3" s="13">
        <v>14</v>
      </c>
      <c r="M3" s="13">
        <v>13</v>
      </c>
      <c r="N3" s="13">
        <v>12</v>
      </c>
      <c r="O3" s="13">
        <v>11</v>
      </c>
      <c r="P3" s="13">
        <v>10</v>
      </c>
      <c r="Q3" s="13">
        <v>9</v>
      </c>
      <c r="R3" s="13">
        <v>8</v>
      </c>
      <c r="S3" s="13">
        <v>7</v>
      </c>
      <c r="T3" s="13">
        <v>6</v>
      </c>
      <c r="U3" s="13">
        <v>5</v>
      </c>
      <c r="V3" s="13">
        <v>4</v>
      </c>
      <c r="W3" s="13">
        <v>3</v>
      </c>
      <c r="X3" s="13">
        <v>2</v>
      </c>
      <c r="Y3" s="13">
        <v>1</v>
      </c>
      <c r="Z3" s="53"/>
    </row>
    <row r="4" spans="1:26" ht="14.25">
      <c r="A4" s="46">
        <v>1</v>
      </c>
      <c r="B4" s="54" t="s">
        <v>1122</v>
      </c>
      <c r="C4" s="55" t="s">
        <v>1123</v>
      </c>
      <c r="D4" s="46" t="s">
        <v>245</v>
      </c>
      <c r="E4" s="49" t="s">
        <v>1084</v>
      </c>
      <c r="F4" s="46" t="s">
        <v>24</v>
      </c>
      <c r="G4" s="46">
        <f aca="true" t="shared" si="0" ref="G4:G35">SUM(I4:Y4)</f>
        <v>133</v>
      </c>
      <c r="H4" s="44"/>
      <c r="I4" s="55"/>
      <c r="J4" s="55"/>
      <c r="K4" s="55"/>
      <c r="L4" s="55"/>
      <c r="M4" s="55"/>
      <c r="N4" s="55"/>
      <c r="O4" s="55"/>
      <c r="P4" s="55"/>
      <c r="Q4" s="55">
        <v>1</v>
      </c>
      <c r="R4" s="55">
        <v>132</v>
      </c>
      <c r="S4" s="55"/>
      <c r="T4" s="55"/>
      <c r="U4" s="55"/>
      <c r="V4" s="55"/>
      <c r="W4" s="55"/>
      <c r="X4" s="55"/>
      <c r="Y4" s="55"/>
      <c r="Z4" s="53"/>
    </row>
    <row r="5" spans="1:26" ht="14.25">
      <c r="A5" s="46">
        <v>2</v>
      </c>
      <c r="B5" s="54" t="s">
        <v>243</v>
      </c>
      <c r="C5" s="55" t="s">
        <v>244</v>
      </c>
      <c r="D5" s="46" t="s">
        <v>245</v>
      </c>
      <c r="E5" s="49" t="s">
        <v>207</v>
      </c>
      <c r="F5" s="46" t="s">
        <v>204</v>
      </c>
      <c r="G5" s="46">
        <f t="shared" si="0"/>
        <v>115</v>
      </c>
      <c r="H5" s="44"/>
      <c r="I5" s="55"/>
      <c r="J5" s="55"/>
      <c r="K5" s="55"/>
      <c r="L5" s="55"/>
      <c r="M5" s="55"/>
      <c r="N5" s="55">
        <v>35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>
        <v>80</v>
      </c>
      <c r="Z5" s="53"/>
    </row>
    <row r="6" spans="1:26" ht="14.25">
      <c r="A6" s="46">
        <v>3</v>
      </c>
      <c r="B6" s="54" t="s">
        <v>1124</v>
      </c>
      <c r="C6" s="55" t="s">
        <v>1125</v>
      </c>
      <c r="D6" s="46" t="s">
        <v>245</v>
      </c>
      <c r="E6" s="49" t="s">
        <v>465</v>
      </c>
      <c r="F6" s="46" t="s">
        <v>54</v>
      </c>
      <c r="G6" s="46">
        <f t="shared" si="0"/>
        <v>99</v>
      </c>
      <c r="H6" s="44"/>
      <c r="I6" s="55"/>
      <c r="J6" s="55"/>
      <c r="K6" s="55"/>
      <c r="L6" s="55"/>
      <c r="M6" s="55"/>
      <c r="N6" s="55"/>
      <c r="O6" s="55"/>
      <c r="P6" s="55"/>
      <c r="Q6" s="55">
        <v>4</v>
      </c>
      <c r="R6" s="55">
        <v>95</v>
      </c>
      <c r="S6" s="55"/>
      <c r="T6" s="55"/>
      <c r="U6" s="55"/>
      <c r="V6" s="55"/>
      <c r="W6" s="55"/>
      <c r="X6" s="55"/>
      <c r="Y6" s="55"/>
      <c r="Z6" s="53"/>
    </row>
    <row r="7" spans="1:26" ht="14.25">
      <c r="A7" s="46">
        <v>4</v>
      </c>
      <c r="B7" s="54" t="s">
        <v>1543</v>
      </c>
      <c r="C7" s="55" t="s">
        <v>1544</v>
      </c>
      <c r="D7" s="46" t="s">
        <v>245</v>
      </c>
      <c r="E7" s="49" t="s">
        <v>189</v>
      </c>
      <c r="F7" s="46" t="s">
        <v>54</v>
      </c>
      <c r="G7" s="46">
        <f t="shared" si="0"/>
        <v>86</v>
      </c>
      <c r="H7" s="44"/>
      <c r="I7" s="55"/>
      <c r="J7" s="55"/>
      <c r="K7" s="55"/>
      <c r="L7" s="55"/>
      <c r="M7" s="55"/>
      <c r="N7" s="55"/>
      <c r="O7" s="55">
        <v>85</v>
      </c>
      <c r="P7" s="55">
        <v>1</v>
      </c>
      <c r="Q7" s="55"/>
      <c r="R7" s="55"/>
      <c r="S7" s="55"/>
      <c r="T7" s="55"/>
      <c r="U7" s="55"/>
      <c r="V7" s="55"/>
      <c r="W7" s="55"/>
      <c r="X7" s="55"/>
      <c r="Y7" s="55"/>
      <c r="Z7" s="53"/>
    </row>
    <row r="8" spans="1:26" ht="14.25">
      <c r="A8" s="46">
        <v>5</v>
      </c>
      <c r="B8" s="54" t="s">
        <v>1885</v>
      </c>
      <c r="C8" s="55" t="s">
        <v>1887</v>
      </c>
      <c r="D8" s="46" t="s">
        <v>245</v>
      </c>
      <c r="E8" s="49" t="s">
        <v>1888</v>
      </c>
      <c r="F8" s="46" t="s">
        <v>24</v>
      </c>
      <c r="G8" s="46">
        <f t="shared" si="0"/>
        <v>80</v>
      </c>
      <c r="H8" s="44"/>
      <c r="I8" s="55"/>
      <c r="J8" s="55">
        <v>80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3"/>
    </row>
    <row r="9" spans="1:26" ht="14.25">
      <c r="A9" s="46">
        <v>6</v>
      </c>
      <c r="B9" s="54" t="s">
        <v>1050</v>
      </c>
      <c r="C9" s="55" t="s">
        <v>1051</v>
      </c>
      <c r="D9" s="46" t="s">
        <v>245</v>
      </c>
      <c r="E9" s="49" t="s">
        <v>236</v>
      </c>
      <c r="F9" s="46" t="s">
        <v>204</v>
      </c>
      <c r="G9" s="46">
        <f t="shared" si="0"/>
        <v>70</v>
      </c>
      <c r="H9" s="44"/>
      <c r="I9" s="55"/>
      <c r="J9" s="55"/>
      <c r="K9" s="55"/>
      <c r="L9" s="55"/>
      <c r="M9" s="55"/>
      <c r="N9" s="55">
        <v>30</v>
      </c>
      <c r="O9" s="55"/>
      <c r="P9" s="55"/>
      <c r="Q9" s="55"/>
      <c r="R9" s="55"/>
      <c r="S9" s="55">
        <v>40</v>
      </c>
      <c r="T9" s="55"/>
      <c r="U9" s="55"/>
      <c r="V9" s="55"/>
      <c r="W9" s="55"/>
      <c r="X9" s="55"/>
      <c r="Y9" s="55"/>
      <c r="Z9" s="53"/>
    </row>
    <row r="10" spans="1:26" ht="14.25">
      <c r="A10" s="46">
        <v>7</v>
      </c>
      <c r="B10" s="54" t="s">
        <v>562</v>
      </c>
      <c r="C10" s="55" t="s">
        <v>563</v>
      </c>
      <c r="D10" s="46" t="s">
        <v>245</v>
      </c>
      <c r="E10" s="49" t="s">
        <v>200</v>
      </c>
      <c r="F10" s="46" t="s">
        <v>109</v>
      </c>
      <c r="G10" s="46">
        <f t="shared" si="0"/>
        <v>65</v>
      </c>
      <c r="H10" s="4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>
        <v>25</v>
      </c>
      <c r="T10" s="55"/>
      <c r="U10" s="55"/>
      <c r="V10" s="55"/>
      <c r="W10" s="55"/>
      <c r="X10" s="55">
        <v>40</v>
      </c>
      <c r="Y10" s="55"/>
      <c r="Z10" s="53"/>
    </row>
    <row r="11" spans="1:26" ht="14.25">
      <c r="A11" s="46">
        <v>7</v>
      </c>
      <c r="B11" s="54" t="s">
        <v>1893</v>
      </c>
      <c r="C11" s="55" t="s">
        <v>1894</v>
      </c>
      <c r="D11" s="46" t="s">
        <v>245</v>
      </c>
      <c r="E11" s="49" t="s">
        <v>189</v>
      </c>
      <c r="F11" s="46" t="s">
        <v>33</v>
      </c>
      <c r="G11" s="46">
        <f t="shared" si="0"/>
        <v>65</v>
      </c>
      <c r="H11" s="44"/>
      <c r="I11" s="55"/>
      <c r="J11" s="55">
        <v>65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3"/>
    </row>
    <row r="12" spans="1:26" ht="14.25">
      <c r="A12" s="46">
        <v>9</v>
      </c>
      <c r="B12" s="54" t="s">
        <v>1126</v>
      </c>
      <c r="C12" s="55" t="s">
        <v>1127</v>
      </c>
      <c r="D12" s="46" t="s">
        <v>245</v>
      </c>
      <c r="E12" s="49" t="s">
        <v>1128</v>
      </c>
      <c r="F12" s="46" t="s">
        <v>349</v>
      </c>
      <c r="G12" s="46">
        <f t="shared" si="0"/>
        <v>56</v>
      </c>
      <c r="H12" s="44"/>
      <c r="I12" s="55"/>
      <c r="J12" s="55"/>
      <c r="K12" s="55">
        <v>9</v>
      </c>
      <c r="L12" s="55"/>
      <c r="M12" s="55">
        <v>2</v>
      </c>
      <c r="N12" s="55"/>
      <c r="O12" s="55"/>
      <c r="P12" s="55"/>
      <c r="Q12" s="55"/>
      <c r="R12" s="55">
        <v>45</v>
      </c>
      <c r="S12" s="55"/>
      <c r="T12" s="55"/>
      <c r="U12" s="55"/>
      <c r="V12" s="55"/>
      <c r="W12" s="55"/>
      <c r="X12" s="55"/>
      <c r="Y12" s="55"/>
      <c r="Z12" s="53"/>
    </row>
    <row r="13" spans="1:26" ht="14.25">
      <c r="A13" s="46">
        <v>10</v>
      </c>
      <c r="B13" s="54" t="s">
        <v>1895</v>
      </c>
      <c r="C13" s="55" t="s">
        <v>1322</v>
      </c>
      <c r="D13" s="46" t="s">
        <v>245</v>
      </c>
      <c r="E13" s="49" t="s">
        <v>1808</v>
      </c>
      <c r="F13" s="46" t="s">
        <v>33</v>
      </c>
      <c r="G13" s="46">
        <f t="shared" si="0"/>
        <v>55</v>
      </c>
      <c r="H13" s="44"/>
      <c r="I13" s="55"/>
      <c r="J13" s="55">
        <v>55</v>
      </c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3"/>
    </row>
    <row r="14" spans="1:26" ht="14.25">
      <c r="A14" s="46">
        <v>11</v>
      </c>
      <c r="B14" s="54" t="s">
        <v>1310</v>
      </c>
      <c r="C14" s="55" t="s">
        <v>1311</v>
      </c>
      <c r="D14" s="46" t="s">
        <v>245</v>
      </c>
      <c r="E14" s="49" t="s">
        <v>1075</v>
      </c>
      <c r="F14" s="46" t="s">
        <v>24</v>
      </c>
      <c r="G14" s="46">
        <f t="shared" si="0"/>
        <v>51</v>
      </c>
      <c r="H14" s="44"/>
      <c r="I14" s="55"/>
      <c r="J14" s="55">
        <v>50</v>
      </c>
      <c r="K14" s="55"/>
      <c r="L14" s="55"/>
      <c r="M14" s="55"/>
      <c r="N14" s="55"/>
      <c r="O14" s="55"/>
      <c r="P14" s="55"/>
      <c r="Q14" s="55">
        <v>1</v>
      </c>
      <c r="R14" s="55"/>
      <c r="S14" s="55"/>
      <c r="T14" s="55"/>
      <c r="U14" s="55"/>
      <c r="V14" s="55"/>
      <c r="W14" s="55"/>
      <c r="X14" s="55"/>
      <c r="Y14" s="55"/>
      <c r="Z14" s="53"/>
    </row>
    <row r="15" spans="1:26" ht="14.25">
      <c r="A15" s="46">
        <v>12</v>
      </c>
      <c r="B15" s="54" t="s">
        <v>567</v>
      </c>
      <c r="C15" s="55" t="s">
        <v>568</v>
      </c>
      <c r="D15" s="46" t="s">
        <v>245</v>
      </c>
      <c r="E15" s="49" t="s">
        <v>200</v>
      </c>
      <c r="F15" s="46" t="s">
        <v>109</v>
      </c>
      <c r="G15" s="46">
        <f t="shared" si="0"/>
        <v>50</v>
      </c>
      <c r="H15" s="4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>
        <v>30</v>
      </c>
      <c r="T15" s="55"/>
      <c r="U15" s="55"/>
      <c r="V15" s="55"/>
      <c r="W15" s="55"/>
      <c r="X15" s="55">
        <v>20</v>
      </c>
      <c r="Y15" s="55"/>
      <c r="Z15" s="53"/>
    </row>
    <row r="16" spans="1:26" ht="14.25">
      <c r="A16" s="46">
        <v>13</v>
      </c>
      <c r="B16" s="54" t="s">
        <v>887</v>
      </c>
      <c r="C16" s="55" t="s">
        <v>888</v>
      </c>
      <c r="D16" s="46" t="s">
        <v>245</v>
      </c>
      <c r="E16" s="49" t="s">
        <v>189</v>
      </c>
      <c r="F16" s="46" t="s">
        <v>325</v>
      </c>
      <c r="G16" s="46">
        <f t="shared" si="0"/>
        <v>40</v>
      </c>
      <c r="H16" s="44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>
        <v>40</v>
      </c>
      <c r="V16" s="55"/>
      <c r="W16" s="55"/>
      <c r="X16" s="55"/>
      <c r="Y16" s="55"/>
      <c r="Z16" s="53"/>
    </row>
    <row r="17" spans="1:26" ht="14.25">
      <c r="A17" s="46">
        <v>13</v>
      </c>
      <c r="B17" s="54" t="s">
        <v>1712</v>
      </c>
      <c r="C17" s="55" t="s">
        <v>1886</v>
      </c>
      <c r="D17" s="46" t="s">
        <v>245</v>
      </c>
      <c r="E17" s="49" t="s">
        <v>281</v>
      </c>
      <c r="F17" s="46" t="s">
        <v>204</v>
      </c>
      <c r="G17" s="46">
        <f t="shared" si="0"/>
        <v>40</v>
      </c>
      <c r="H17" s="44"/>
      <c r="I17" s="55"/>
      <c r="J17" s="55"/>
      <c r="K17" s="55"/>
      <c r="L17" s="55"/>
      <c r="M17" s="55"/>
      <c r="N17" s="55">
        <v>40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3"/>
    </row>
    <row r="18" spans="1:26" ht="14.25">
      <c r="A18" s="46">
        <v>15</v>
      </c>
      <c r="B18" s="54" t="s">
        <v>889</v>
      </c>
      <c r="C18" s="55" t="s">
        <v>890</v>
      </c>
      <c r="D18" s="46" t="s">
        <v>245</v>
      </c>
      <c r="E18" s="49" t="s">
        <v>189</v>
      </c>
      <c r="F18" s="46" t="s">
        <v>325</v>
      </c>
      <c r="G18" s="46">
        <f t="shared" si="0"/>
        <v>30</v>
      </c>
      <c r="H18" s="4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>
        <v>30</v>
      </c>
      <c r="V18" s="55"/>
      <c r="W18" s="55"/>
      <c r="X18" s="55"/>
      <c r="Y18" s="55"/>
      <c r="Z18" s="53"/>
    </row>
    <row r="19" spans="1:26" ht="14.25">
      <c r="A19" s="46">
        <v>16</v>
      </c>
      <c r="B19" s="54" t="s">
        <v>564</v>
      </c>
      <c r="C19" s="55" t="s">
        <v>565</v>
      </c>
      <c r="D19" s="46" t="s">
        <v>245</v>
      </c>
      <c r="E19" s="49" t="s">
        <v>566</v>
      </c>
      <c r="F19" s="46" t="s">
        <v>109</v>
      </c>
      <c r="G19" s="46">
        <f t="shared" si="0"/>
        <v>25</v>
      </c>
      <c r="H19" s="4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>
        <v>25</v>
      </c>
      <c r="Y19" s="55"/>
      <c r="Z19" s="53"/>
    </row>
    <row r="20" spans="1:26" ht="14.25">
      <c r="A20" s="46">
        <v>17</v>
      </c>
      <c r="B20" s="54" t="s">
        <v>1129</v>
      </c>
      <c r="C20" s="55" t="s">
        <v>1130</v>
      </c>
      <c r="D20" s="46" t="s">
        <v>245</v>
      </c>
      <c r="E20" s="49" t="s">
        <v>1075</v>
      </c>
      <c r="F20" s="46" t="s">
        <v>24</v>
      </c>
      <c r="G20" s="46">
        <f t="shared" si="0"/>
        <v>20</v>
      </c>
      <c r="H20" s="44"/>
      <c r="I20" s="55"/>
      <c r="J20" s="55"/>
      <c r="K20" s="55"/>
      <c r="L20" s="55"/>
      <c r="M20" s="55"/>
      <c r="N20" s="55"/>
      <c r="O20" s="55"/>
      <c r="P20" s="55"/>
      <c r="Q20" s="55">
        <v>1</v>
      </c>
      <c r="R20" s="55">
        <v>19</v>
      </c>
      <c r="S20" s="55"/>
      <c r="T20" s="55"/>
      <c r="U20" s="55"/>
      <c r="V20" s="55"/>
      <c r="W20" s="55"/>
      <c r="X20" s="55"/>
      <c r="Y20" s="55"/>
      <c r="Z20" s="53"/>
    </row>
    <row r="21" spans="1:26" ht="14.25">
      <c r="A21" s="46">
        <v>17</v>
      </c>
      <c r="B21" s="54" t="s">
        <v>718</v>
      </c>
      <c r="C21" s="55" t="s">
        <v>719</v>
      </c>
      <c r="D21" s="46" t="s">
        <v>245</v>
      </c>
      <c r="E21" s="49" t="s">
        <v>295</v>
      </c>
      <c r="F21" s="46" t="s">
        <v>285</v>
      </c>
      <c r="G21" s="46">
        <f t="shared" si="0"/>
        <v>20</v>
      </c>
      <c r="H21" s="44"/>
      <c r="I21" s="55"/>
      <c r="J21" s="55"/>
      <c r="K21" s="55"/>
      <c r="L21" s="55">
        <v>10</v>
      </c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>
        <v>10</v>
      </c>
      <c r="X21" s="55"/>
      <c r="Y21" s="55"/>
      <c r="Z21" s="53"/>
    </row>
    <row r="22" spans="1:26" ht="14.25">
      <c r="A22" s="46">
        <v>19</v>
      </c>
      <c r="B22" s="54" t="s">
        <v>720</v>
      </c>
      <c r="C22" s="55" t="s">
        <v>721</v>
      </c>
      <c r="D22" s="46" t="s">
        <v>245</v>
      </c>
      <c r="E22" s="49" t="s">
        <v>722</v>
      </c>
      <c r="F22" s="46" t="s">
        <v>285</v>
      </c>
      <c r="G22" s="46">
        <f t="shared" si="0"/>
        <v>16</v>
      </c>
      <c r="H22" s="44"/>
      <c r="I22" s="55"/>
      <c r="J22" s="55"/>
      <c r="K22" s="55"/>
      <c r="L22" s="55">
        <v>7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>
        <v>9</v>
      </c>
      <c r="X22" s="55"/>
      <c r="Y22" s="55"/>
      <c r="Z22" s="53"/>
    </row>
    <row r="23" spans="1:26" ht="14.25">
      <c r="A23" s="46">
        <v>19</v>
      </c>
      <c r="B23" s="54" t="s">
        <v>723</v>
      </c>
      <c r="C23" s="55" t="s">
        <v>724</v>
      </c>
      <c r="D23" s="46" t="s">
        <v>245</v>
      </c>
      <c r="E23" s="49" t="s">
        <v>682</v>
      </c>
      <c r="F23" s="46" t="s">
        <v>285</v>
      </c>
      <c r="G23" s="46">
        <f t="shared" si="0"/>
        <v>16</v>
      </c>
      <c r="H23" s="44"/>
      <c r="I23" s="55"/>
      <c r="J23" s="55"/>
      <c r="K23" s="55"/>
      <c r="L23" s="55">
        <v>8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>
        <v>8</v>
      </c>
      <c r="X23" s="55"/>
      <c r="Y23" s="55"/>
      <c r="Z23" s="53"/>
    </row>
    <row r="24" spans="1:26" ht="14.25">
      <c r="A24" s="46">
        <v>19</v>
      </c>
      <c r="B24" s="54" t="s">
        <v>725</v>
      </c>
      <c r="C24" s="55" t="s">
        <v>726</v>
      </c>
      <c r="D24" s="46" t="s">
        <v>245</v>
      </c>
      <c r="E24" s="49" t="s">
        <v>633</v>
      </c>
      <c r="F24" s="46" t="s">
        <v>285</v>
      </c>
      <c r="G24" s="46">
        <f t="shared" si="0"/>
        <v>16</v>
      </c>
      <c r="H24" s="44"/>
      <c r="I24" s="55"/>
      <c r="J24" s="55"/>
      <c r="K24" s="55"/>
      <c r="L24" s="55">
        <v>9</v>
      </c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>
        <v>7</v>
      </c>
      <c r="X24" s="55"/>
      <c r="Y24" s="55"/>
      <c r="Z24" s="53"/>
    </row>
    <row r="25" spans="1:26" ht="14.25">
      <c r="A25" s="46">
        <v>22</v>
      </c>
      <c r="B25" s="54" t="s">
        <v>1492</v>
      </c>
      <c r="C25" s="55" t="s">
        <v>1493</v>
      </c>
      <c r="D25" s="46" t="s">
        <v>245</v>
      </c>
      <c r="E25" s="49" t="s">
        <v>1465</v>
      </c>
      <c r="F25" s="46" t="s">
        <v>349</v>
      </c>
      <c r="G25" s="46">
        <f t="shared" si="0"/>
        <v>13</v>
      </c>
      <c r="H25" s="44"/>
      <c r="I25" s="55"/>
      <c r="J25" s="55"/>
      <c r="K25" s="55">
        <v>8</v>
      </c>
      <c r="L25" s="55"/>
      <c r="M25" s="55">
        <v>5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3"/>
    </row>
    <row r="26" spans="1:26" ht="14.25">
      <c r="A26" s="46">
        <v>23</v>
      </c>
      <c r="B26" s="54" t="s">
        <v>1502</v>
      </c>
      <c r="C26" s="55" t="s">
        <v>1503</v>
      </c>
      <c r="D26" s="46" t="s">
        <v>245</v>
      </c>
      <c r="E26" s="49" t="s">
        <v>465</v>
      </c>
      <c r="F26" s="46" t="s">
        <v>54</v>
      </c>
      <c r="G26" s="46">
        <f t="shared" si="0"/>
        <v>11</v>
      </c>
      <c r="H26" s="44"/>
      <c r="I26" s="55"/>
      <c r="J26" s="55"/>
      <c r="K26" s="55"/>
      <c r="L26" s="55"/>
      <c r="M26" s="55">
        <v>1</v>
      </c>
      <c r="N26" s="55"/>
      <c r="O26" s="55"/>
      <c r="P26" s="55">
        <v>10</v>
      </c>
      <c r="Q26" s="55"/>
      <c r="R26" s="55"/>
      <c r="S26" s="55"/>
      <c r="T26" s="55"/>
      <c r="U26" s="55"/>
      <c r="V26" s="55"/>
      <c r="W26" s="55"/>
      <c r="X26" s="55"/>
      <c r="Y26" s="55"/>
      <c r="Z26" s="53"/>
    </row>
    <row r="27" spans="1:26" ht="14.25">
      <c r="A27" s="46">
        <v>24</v>
      </c>
      <c r="B27" s="54" t="s">
        <v>1292</v>
      </c>
      <c r="C27" s="55" t="s">
        <v>1293</v>
      </c>
      <c r="D27" s="46" t="s">
        <v>245</v>
      </c>
      <c r="E27" s="49" t="s">
        <v>1294</v>
      </c>
      <c r="F27" s="46" t="s">
        <v>24</v>
      </c>
      <c r="G27" s="46">
        <f t="shared" si="0"/>
        <v>10</v>
      </c>
      <c r="H27" s="44"/>
      <c r="I27" s="55"/>
      <c r="J27" s="55"/>
      <c r="K27" s="55"/>
      <c r="L27" s="55"/>
      <c r="M27" s="55"/>
      <c r="N27" s="55"/>
      <c r="O27" s="55"/>
      <c r="P27" s="55"/>
      <c r="Q27" s="55">
        <v>10</v>
      </c>
      <c r="R27" s="55"/>
      <c r="S27" s="55"/>
      <c r="T27" s="55"/>
      <c r="U27" s="55"/>
      <c r="V27" s="55"/>
      <c r="W27" s="55"/>
      <c r="X27" s="55"/>
      <c r="Y27" s="55"/>
      <c r="Z27" s="53"/>
    </row>
    <row r="28" spans="1:26" ht="14.25">
      <c r="A28" s="46">
        <v>24</v>
      </c>
      <c r="B28" s="54" t="s">
        <v>1487</v>
      </c>
      <c r="C28" s="55" t="s">
        <v>1488</v>
      </c>
      <c r="D28" s="46" t="s">
        <v>245</v>
      </c>
      <c r="E28" s="49" t="s">
        <v>1489</v>
      </c>
      <c r="F28" s="46" t="s">
        <v>349</v>
      </c>
      <c r="G28" s="46">
        <f t="shared" si="0"/>
        <v>10</v>
      </c>
      <c r="H28" s="44"/>
      <c r="I28" s="55"/>
      <c r="J28" s="55"/>
      <c r="K28" s="55"/>
      <c r="L28" s="55"/>
      <c r="M28" s="55">
        <v>10</v>
      </c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3"/>
    </row>
    <row r="29" spans="1:26" ht="14.25">
      <c r="A29" s="46">
        <v>24</v>
      </c>
      <c r="B29" s="54" t="s">
        <v>1613</v>
      </c>
      <c r="C29" s="55" t="s">
        <v>1614</v>
      </c>
      <c r="D29" s="46" t="s">
        <v>245</v>
      </c>
      <c r="E29" s="49" t="s">
        <v>1465</v>
      </c>
      <c r="F29" s="46" t="s">
        <v>349</v>
      </c>
      <c r="G29" s="46">
        <f t="shared" si="0"/>
        <v>10</v>
      </c>
      <c r="H29" s="44"/>
      <c r="I29" s="55"/>
      <c r="J29" s="55"/>
      <c r="K29" s="55">
        <v>10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3"/>
    </row>
    <row r="30" spans="1:26" ht="14.25">
      <c r="A30" s="46">
        <v>27</v>
      </c>
      <c r="B30" s="54" t="s">
        <v>569</v>
      </c>
      <c r="C30" s="55" t="s">
        <v>570</v>
      </c>
      <c r="D30" s="46" t="s">
        <v>245</v>
      </c>
      <c r="E30" s="49" t="s">
        <v>200</v>
      </c>
      <c r="F30" s="46" t="s">
        <v>109</v>
      </c>
      <c r="G30" s="46">
        <f t="shared" si="0"/>
        <v>9</v>
      </c>
      <c r="H30" s="44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>
        <v>9</v>
      </c>
      <c r="Y30" s="55"/>
      <c r="Z30" s="53"/>
    </row>
    <row r="31" spans="1:26" ht="14.25">
      <c r="A31" s="46">
        <v>27</v>
      </c>
      <c r="B31" s="54" t="s">
        <v>899</v>
      </c>
      <c r="C31" s="55" t="s">
        <v>900</v>
      </c>
      <c r="D31" s="46" t="s">
        <v>245</v>
      </c>
      <c r="E31" s="49" t="s">
        <v>862</v>
      </c>
      <c r="F31" s="46" t="s">
        <v>306</v>
      </c>
      <c r="G31" s="46">
        <f t="shared" si="0"/>
        <v>9</v>
      </c>
      <c r="H31" s="4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>
        <v>9</v>
      </c>
      <c r="V31" s="55"/>
      <c r="W31" s="55"/>
      <c r="X31" s="55"/>
      <c r="Y31" s="55"/>
      <c r="Z31" s="53"/>
    </row>
    <row r="32" spans="1:26" ht="14.25">
      <c r="A32" s="46">
        <v>29</v>
      </c>
      <c r="B32" s="54" t="s">
        <v>1490</v>
      </c>
      <c r="C32" s="55" t="s">
        <v>1491</v>
      </c>
      <c r="D32" s="46" t="s">
        <v>245</v>
      </c>
      <c r="E32" s="49" t="s">
        <v>189</v>
      </c>
      <c r="F32" s="46" t="s">
        <v>349</v>
      </c>
      <c r="G32" s="46">
        <f t="shared" si="0"/>
        <v>8</v>
      </c>
      <c r="H32" s="44"/>
      <c r="I32" s="55"/>
      <c r="J32" s="55"/>
      <c r="K32" s="55">
        <v>1</v>
      </c>
      <c r="L32" s="55"/>
      <c r="M32" s="55">
        <v>7</v>
      </c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3"/>
    </row>
    <row r="33" spans="1:26" ht="14.25">
      <c r="A33" s="46">
        <v>30</v>
      </c>
      <c r="B33" s="54" t="s">
        <v>901</v>
      </c>
      <c r="C33" s="55" t="s">
        <v>902</v>
      </c>
      <c r="D33" s="46" t="s">
        <v>245</v>
      </c>
      <c r="E33" s="49" t="s">
        <v>818</v>
      </c>
      <c r="F33" s="46" t="s">
        <v>306</v>
      </c>
      <c r="G33" s="46">
        <f t="shared" si="0"/>
        <v>7</v>
      </c>
      <c r="H33" s="44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>
        <v>7</v>
      </c>
      <c r="V33" s="55"/>
      <c r="W33" s="55"/>
      <c r="X33" s="55"/>
      <c r="Y33" s="55"/>
      <c r="Z33" s="53"/>
    </row>
    <row r="34" spans="1:26" ht="14.25">
      <c r="A34" s="46">
        <v>30</v>
      </c>
      <c r="B34" s="54" t="s">
        <v>1615</v>
      </c>
      <c r="C34" s="55" t="s">
        <v>1616</v>
      </c>
      <c r="D34" s="46" t="s">
        <v>245</v>
      </c>
      <c r="E34" s="49" t="s">
        <v>1617</v>
      </c>
      <c r="F34" s="46" t="s">
        <v>349</v>
      </c>
      <c r="G34" s="46">
        <f t="shared" si="0"/>
        <v>7</v>
      </c>
      <c r="H34" s="44"/>
      <c r="I34" s="55"/>
      <c r="J34" s="55"/>
      <c r="K34" s="55">
        <v>7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3"/>
    </row>
    <row r="35" spans="1:26" ht="14.25">
      <c r="A35" s="46">
        <v>32</v>
      </c>
      <c r="B35" s="54" t="s">
        <v>903</v>
      </c>
      <c r="C35" s="55" t="s">
        <v>904</v>
      </c>
      <c r="D35" s="46" t="s">
        <v>245</v>
      </c>
      <c r="E35" s="49" t="s">
        <v>818</v>
      </c>
      <c r="F35" s="46" t="s">
        <v>306</v>
      </c>
      <c r="G35" s="46">
        <f t="shared" si="0"/>
        <v>6</v>
      </c>
      <c r="H35" s="44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>
        <v>6</v>
      </c>
      <c r="V35" s="55"/>
      <c r="W35" s="55"/>
      <c r="X35" s="55"/>
      <c r="Y35" s="55"/>
      <c r="Z35" s="53"/>
    </row>
    <row r="36" spans="1:26" ht="14.25">
      <c r="A36" s="46">
        <v>32</v>
      </c>
      <c r="B36" s="54" t="s">
        <v>1412</v>
      </c>
      <c r="C36" s="55" t="s">
        <v>1413</v>
      </c>
      <c r="D36" s="46" t="s">
        <v>245</v>
      </c>
      <c r="E36" s="49" t="s">
        <v>295</v>
      </c>
      <c r="F36" s="46" t="s">
        <v>285</v>
      </c>
      <c r="G36" s="46">
        <f aca="true" t="shared" si="1" ref="G36:G53">SUM(I36:Y36)</f>
        <v>6</v>
      </c>
      <c r="H36" s="44"/>
      <c r="I36" s="55"/>
      <c r="J36" s="55"/>
      <c r="K36" s="55"/>
      <c r="L36" s="55">
        <v>6</v>
      </c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3"/>
    </row>
    <row r="37" spans="1:26" ht="14.25">
      <c r="A37" s="46">
        <v>32</v>
      </c>
      <c r="B37" s="54" t="s">
        <v>1618</v>
      </c>
      <c r="C37" s="55" t="s">
        <v>1619</v>
      </c>
      <c r="D37" s="46" t="s">
        <v>245</v>
      </c>
      <c r="E37" s="49" t="s">
        <v>1620</v>
      </c>
      <c r="F37" s="46" t="s">
        <v>349</v>
      </c>
      <c r="G37" s="46">
        <f t="shared" si="1"/>
        <v>6</v>
      </c>
      <c r="H37" s="44"/>
      <c r="I37" s="55"/>
      <c r="J37" s="55"/>
      <c r="K37" s="55">
        <v>6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3"/>
    </row>
    <row r="38" spans="1:26" ht="14.25">
      <c r="A38" s="46">
        <v>35</v>
      </c>
      <c r="B38" s="54" t="s">
        <v>1414</v>
      </c>
      <c r="C38" s="55" t="s">
        <v>1415</v>
      </c>
      <c r="D38" s="46" t="s">
        <v>245</v>
      </c>
      <c r="E38" s="49" t="s">
        <v>1416</v>
      </c>
      <c r="F38" s="46" t="s">
        <v>285</v>
      </c>
      <c r="G38" s="46">
        <f t="shared" si="1"/>
        <v>5</v>
      </c>
      <c r="H38" s="44"/>
      <c r="I38" s="55"/>
      <c r="J38" s="55"/>
      <c r="K38" s="55"/>
      <c r="L38" s="55">
        <v>5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3"/>
    </row>
    <row r="39" spans="1:26" ht="14.25">
      <c r="A39" s="46">
        <v>35</v>
      </c>
      <c r="B39" s="54" t="s">
        <v>1539</v>
      </c>
      <c r="C39" s="55" t="s">
        <v>1540</v>
      </c>
      <c r="D39" s="46" t="s">
        <v>245</v>
      </c>
      <c r="E39" s="49" t="s">
        <v>189</v>
      </c>
      <c r="F39" s="46" t="s">
        <v>54</v>
      </c>
      <c r="G39" s="46">
        <f t="shared" si="1"/>
        <v>5</v>
      </c>
      <c r="H39" s="44"/>
      <c r="I39" s="55"/>
      <c r="J39" s="55"/>
      <c r="K39" s="55"/>
      <c r="L39" s="55"/>
      <c r="M39" s="55"/>
      <c r="N39" s="55"/>
      <c r="O39" s="55"/>
      <c r="P39" s="55">
        <v>5</v>
      </c>
      <c r="Q39" s="55"/>
      <c r="R39" s="55"/>
      <c r="S39" s="55"/>
      <c r="T39" s="55"/>
      <c r="U39" s="55"/>
      <c r="V39" s="55"/>
      <c r="W39" s="55"/>
      <c r="X39" s="55"/>
      <c r="Y39" s="55"/>
      <c r="Z39" s="53"/>
    </row>
    <row r="40" spans="1:26" ht="14.25">
      <c r="A40" s="46">
        <v>35</v>
      </c>
      <c r="B40" s="54" t="s">
        <v>1621</v>
      </c>
      <c r="C40" s="55" t="s">
        <v>1622</v>
      </c>
      <c r="D40" s="46" t="s">
        <v>245</v>
      </c>
      <c r="E40" s="49" t="s">
        <v>1623</v>
      </c>
      <c r="F40" s="46" t="s">
        <v>349</v>
      </c>
      <c r="G40" s="46">
        <f t="shared" si="1"/>
        <v>5</v>
      </c>
      <c r="H40" s="44"/>
      <c r="I40" s="55"/>
      <c r="J40" s="55"/>
      <c r="K40" s="55">
        <v>5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3"/>
    </row>
    <row r="41" spans="1:26" ht="14.25">
      <c r="A41" s="46">
        <v>38</v>
      </c>
      <c r="B41" s="54" t="s">
        <v>1494</v>
      </c>
      <c r="C41" s="55" t="s">
        <v>1495</v>
      </c>
      <c r="D41" s="46" t="s">
        <v>245</v>
      </c>
      <c r="E41" s="49" t="s">
        <v>1496</v>
      </c>
      <c r="F41" s="46" t="s">
        <v>33</v>
      </c>
      <c r="G41" s="46">
        <f t="shared" si="1"/>
        <v>4</v>
      </c>
      <c r="H41" s="44"/>
      <c r="I41" s="55"/>
      <c r="J41" s="55"/>
      <c r="K41" s="55"/>
      <c r="L41" s="55"/>
      <c r="M41" s="55">
        <v>4</v>
      </c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3"/>
    </row>
    <row r="42" spans="1:26" ht="14.25">
      <c r="A42" s="46">
        <v>38</v>
      </c>
      <c r="B42" s="54" t="s">
        <v>1624</v>
      </c>
      <c r="C42" s="55" t="s">
        <v>1625</v>
      </c>
      <c r="D42" s="46" t="s">
        <v>245</v>
      </c>
      <c r="E42" s="49" t="s">
        <v>1465</v>
      </c>
      <c r="F42" s="46" t="s">
        <v>349</v>
      </c>
      <c r="G42" s="46">
        <f t="shared" si="1"/>
        <v>4</v>
      </c>
      <c r="H42" s="44"/>
      <c r="I42" s="55"/>
      <c r="J42" s="55"/>
      <c r="K42" s="55">
        <v>4</v>
      </c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3"/>
    </row>
    <row r="43" spans="1:26" ht="14.25">
      <c r="A43" s="46">
        <v>40</v>
      </c>
      <c r="B43" s="54" t="s">
        <v>789</v>
      </c>
      <c r="C43" s="55" t="s">
        <v>790</v>
      </c>
      <c r="D43" s="46" t="s">
        <v>245</v>
      </c>
      <c r="E43" s="49" t="s">
        <v>189</v>
      </c>
      <c r="F43" s="46" t="s">
        <v>54</v>
      </c>
      <c r="G43" s="46">
        <f t="shared" si="1"/>
        <v>3</v>
      </c>
      <c r="H43" s="44"/>
      <c r="I43" s="55"/>
      <c r="J43" s="55"/>
      <c r="K43" s="55"/>
      <c r="L43" s="55"/>
      <c r="M43" s="55"/>
      <c r="N43" s="55"/>
      <c r="O43" s="55"/>
      <c r="P43" s="55">
        <v>1</v>
      </c>
      <c r="Q43" s="55"/>
      <c r="R43" s="55"/>
      <c r="S43" s="55"/>
      <c r="T43" s="55">
        <v>1</v>
      </c>
      <c r="U43" s="55"/>
      <c r="V43" s="55">
        <v>1</v>
      </c>
      <c r="W43" s="55"/>
      <c r="X43" s="55"/>
      <c r="Y43" s="55"/>
      <c r="Z43" s="53"/>
    </row>
    <row r="44" spans="1:26" ht="14.25">
      <c r="A44" s="46">
        <v>40</v>
      </c>
      <c r="B44" s="54" t="s">
        <v>1497</v>
      </c>
      <c r="C44" s="55" t="s">
        <v>1498</v>
      </c>
      <c r="D44" s="46" t="s">
        <v>245</v>
      </c>
      <c r="E44" s="49" t="s">
        <v>1499</v>
      </c>
      <c r="F44" s="46" t="s">
        <v>349</v>
      </c>
      <c r="G44" s="46">
        <f t="shared" si="1"/>
        <v>3</v>
      </c>
      <c r="H44" s="44"/>
      <c r="I44" s="55"/>
      <c r="J44" s="55"/>
      <c r="K44" s="55"/>
      <c r="L44" s="55"/>
      <c r="M44" s="55">
        <v>3</v>
      </c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3"/>
    </row>
    <row r="45" spans="1:26" ht="14.25">
      <c r="A45" s="46">
        <v>40</v>
      </c>
      <c r="B45" s="54" t="s">
        <v>1626</v>
      </c>
      <c r="C45" s="55" t="s">
        <v>1627</v>
      </c>
      <c r="D45" s="46" t="s">
        <v>245</v>
      </c>
      <c r="E45" s="49" t="s">
        <v>1465</v>
      </c>
      <c r="F45" s="46" t="s">
        <v>349</v>
      </c>
      <c r="G45" s="46">
        <f t="shared" si="1"/>
        <v>3</v>
      </c>
      <c r="H45" s="44"/>
      <c r="I45" s="55"/>
      <c r="J45" s="55"/>
      <c r="K45" s="55">
        <v>3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3"/>
    </row>
    <row r="46" spans="1:26" ht="14.25">
      <c r="A46" s="46">
        <v>43</v>
      </c>
      <c r="B46" s="54" t="s">
        <v>1628</v>
      </c>
      <c r="C46" s="55" t="s">
        <v>1629</v>
      </c>
      <c r="D46" s="46" t="s">
        <v>245</v>
      </c>
      <c r="E46" s="49" t="s">
        <v>1576</v>
      </c>
      <c r="F46" s="46" t="s">
        <v>349</v>
      </c>
      <c r="G46" s="46">
        <f t="shared" si="1"/>
        <v>2</v>
      </c>
      <c r="H46" s="44"/>
      <c r="I46" s="55"/>
      <c r="J46" s="55"/>
      <c r="K46" s="55">
        <v>2</v>
      </c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3"/>
    </row>
    <row r="47" spans="1:26" ht="14.25">
      <c r="A47" s="46">
        <v>44</v>
      </c>
      <c r="B47" s="54" t="s">
        <v>785</v>
      </c>
      <c r="C47" s="55" t="s">
        <v>786</v>
      </c>
      <c r="D47" s="46" t="s">
        <v>245</v>
      </c>
      <c r="E47" s="49" t="s">
        <v>470</v>
      </c>
      <c r="F47" s="46" t="s">
        <v>54</v>
      </c>
      <c r="G47" s="46">
        <f t="shared" si="1"/>
        <v>1</v>
      </c>
      <c r="H47" s="44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>
        <v>1</v>
      </c>
      <c r="W47" s="55"/>
      <c r="X47" s="55"/>
      <c r="Y47" s="55"/>
      <c r="Z47" s="53"/>
    </row>
    <row r="48" spans="1:26" ht="14.25">
      <c r="A48" s="46">
        <v>44</v>
      </c>
      <c r="B48" s="54" t="s">
        <v>1014</v>
      </c>
      <c r="C48" s="55" t="s">
        <v>1015</v>
      </c>
      <c r="D48" s="46" t="s">
        <v>245</v>
      </c>
      <c r="E48" s="49" t="s">
        <v>189</v>
      </c>
      <c r="F48" s="46" t="s">
        <v>54</v>
      </c>
      <c r="G48" s="46">
        <f t="shared" si="1"/>
        <v>1</v>
      </c>
      <c r="H48" s="4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>
        <v>1</v>
      </c>
      <c r="U48" s="55"/>
      <c r="V48" s="55"/>
      <c r="W48" s="55"/>
      <c r="X48" s="55"/>
      <c r="Y48" s="55"/>
      <c r="Z48" s="53"/>
    </row>
    <row r="49" spans="1:26" ht="14.25">
      <c r="A49" s="46">
        <v>44</v>
      </c>
      <c r="B49" s="54" t="s">
        <v>1304</v>
      </c>
      <c r="C49" s="55" t="s">
        <v>1305</v>
      </c>
      <c r="D49" s="46" t="s">
        <v>245</v>
      </c>
      <c r="E49" s="49" t="s">
        <v>1075</v>
      </c>
      <c r="F49" s="46" t="s">
        <v>24</v>
      </c>
      <c r="G49" s="46">
        <f t="shared" si="1"/>
        <v>1</v>
      </c>
      <c r="H49" s="44"/>
      <c r="I49" s="55"/>
      <c r="J49" s="55"/>
      <c r="K49" s="55"/>
      <c r="L49" s="55"/>
      <c r="M49" s="55"/>
      <c r="N49" s="55"/>
      <c r="O49" s="55"/>
      <c r="P49" s="55"/>
      <c r="Q49" s="55">
        <v>1</v>
      </c>
      <c r="R49" s="55"/>
      <c r="S49" s="55"/>
      <c r="T49" s="55"/>
      <c r="U49" s="55"/>
      <c r="V49" s="55"/>
      <c r="W49" s="55"/>
      <c r="X49" s="55"/>
      <c r="Y49" s="55"/>
      <c r="Z49" s="53"/>
    </row>
    <row r="50" spans="1:26" ht="14.25">
      <c r="A50" s="46">
        <v>44</v>
      </c>
      <c r="B50" s="54" t="s">
        <v>1500</v>
      </c>
      <c r="C50" s="55" t="s">
        <v>1501</v>
      </c>
      <c r="D50" s="46" t="s">
        <v>245</v>
      </c>
      <c r="E50" s="49" t="s">
        <v>1452</v>
      </c>
      <c r="F50" s="46" t="s">
        <v>33</v>
      </c>
      <c r="G50" s="46">
        <f t="shared" si="1"/>
        <v>1</v>
      </c>
      <c r="H50" s="44"/>
      <c r="I50" s="55"/>
      <c r="J50" s="55"/>
      <c r="K50" s="55"/>
      <c r="L50" s="55"/>
      <c r="M50" s="55">
        <v>1</v>
      </c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3"/>
    </row>
    <row r="51" spans="1:26" ht="14.25">
      <c r="A51" s="46">
        <v>44</v>
      </c>
      <c r="B51" s="54" t="s">
        <v>1504</v>
      </c>
      <c r="C51" s="55" t="s">
        <v>1505</v>
      </c>
      <c r="D51" s="46" t="s">
        <v>245</v>
      </c>
      <c r="E51" s="49" t="s">
        <v>1483</v>
      </c>
      <c r="F51" s="46" t="s">
        <v>33</v>
      </c>
      <c r="G51" s="46">
        <f t="shared" si="1"/>
        <v>1</v>
      </c>
      <c r="H51" s="44"/>
      <c r="I51" s="55"/>
      <c r="J51" s="55"/>
      <c r="K51" s="55"/>
      <c r="L51" s="55"/>
      <c r="M51" s="55">
        <v>1</v>
      </c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3"/>
    </row>
    <row r="52" spans="1:26" ht="14.25">
      <c r="A52" s="46">
        <v>44</v>
      </c>
      <c r="B52" s="54" t="s">
        <v>1506</v>
      </c>
      <c r="C52" s="55" t="s">
        <v>1507</v>
      </c>
      <c r="D52" s="46" t="s">
        <v>245</v>
      </c>
      <c r="E52" s="49" t="s">
        <v>1452</v>
      </c>
      <c r="F52" s="46" t="s">
        <v>33</v>
      </c>
      <c r="G52" s="46">
        <f t="shared" si="1"/>
        <v>1</v>
      </c>
      <c r="H52" s="44"/>
      <c r="I52" s="55"/>
      <c r="J52" s="55"/>
      <c r="K52" s="55"/>
      <c r="L52" s="55"/>
      <c r="M52" s="55">
        <v>1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3"/>
    </row>
    <row r="53" spans="1:26" ht="14.25">
      <c r="A53" s="46">
        <v>44</v>
      </c>
      <c r="B53" s="54" t="s">
        <v>1541</v>
      </c>
      <c r="C53" s="55" t="s">
        <v>1542</v>
      </c>
      <c r="D53" s="46" t="s">
        <v>245</v>
      </c>
      <c r="E53" s="49" t="s">
        <v>1002</v>
      </c>
      <c r="F53" s="46" t="s">
        <v>24</v>
      </c>
      <c r="G53" s="46">
        <f t="shared" si="1"/>
        <v>1</v>
      </c>
      <c r="H53" s="44"/>
      <c r="I53" s="55"/>
      <c r="J53" s="55"/>
      <c r="K53" s="55"/>
      <c r="L53" s="55"/>
      <c r="M53" s="55"/>
      <c r="N53" s="55"/>
      <c r="O53" s="55"/>
      <c r="P53" s="55">
        <v>1</v>
      </c>
      <c r="Q53" s="55"/>
      <c r="R53" s="55"/>
      <c r="S53" s="55"/>
      <c r="T53" s="55"/>
      <c r="U53" s="55"/>
      <c r="V53" s="55"/>
      <c r="W53" s="55"/>
      <c r="X53" s="55"/>
      <c r="Y53" s="55"/>
      <c r="Z53" s="53"/>
    </row>
    <row r="54" spans="1:26" ht="14.25">
      <c r="A54" s="46"/>
      <c r="B54" s="54"/>
      <c r="C54" s="55"/>
      <c r="D54" s="46"/>
      <c r="E54" s="49"/>
      <c r="F54" s="46"/>
      <c r="G54" s="46"/>
      <c r="H54" s="4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3"/>
    </row>
    <row r="55" spans="1:26" ht="4.5" customHeight="1">
      <c r="A55" s="57"/>
      <c r="B55" s="58"/>
      <c r="C55" s="59"/>
      <c r="D55" s="58"/>
      <c r="E55" s="60"/>
      <c r="F55" s="58"/>
      <c r="G55" s="58"/>
      <c r="H55" s="58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5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41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98">
      <c r="A1" s="85" t="s">
        <v>2137</v>
      </c>
      <c r="B1" s="86"/>
      <c r="C1" s="86"/>
      <c r="D1" s="86"/>
      <c r="E1" s="86"/>
      <c r="F1" s="86"/>
      <c r="G1" s="87"/>
      <c r="H1" s="44"/>
      <c r="I1" s="3"/>
      <c r="J1" s="3" t="s">
        <v>1715</v>
      </c>
      <c r="K1" s="22" t="s">
        <v>1551</v>
      </c>
      <c r="L1" s="3" t="s">
        <v>1383</v>
      </c>
      <c r="M1" s="3" t="s">
        <v>1432</v>
      </c>
      <c r="N1" s="3" t="s">
        <v>1673</v>
      </c>
      <c r="O1" s="3" t="s">
        <v>1645</v>
      </c>
      <c r="P1" s="3" t="s">
        <v>1526</v>
      </c>
      <c r="Q1" s="3" t="s">
        <v>1153</v>
      </c>
      <c r="R1" s="3" t="s">
        <v>1072</v>
      </c>
      <c r="S1" s="3" t="s">
        <v>1034</v>
      </c>
      <c r="T1" s="3" t="s">
        <v>974</v>
      </c>
      <c r="U1" s="22" t="s">
        <v>420</v>
      </c>
      <c r="V1" s="3" t="s">
        <v>307</v>
      </c>
      <c r="W1" s="3" t="s">
        <v>14</v>
      </c>
      <c r="X1" s="3" t="s">
        <v>18</v>
      </c>
      <c r="Y1" s="3" t="s">
        <v>16</v>
      </c>
      <c r="Z1" s="3" t="s">
        <v>10</v>
      </c>
      <c r="AA1" s="45"/>
    </row>
    <row r="2" spans="1:27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29">
        <v>5</v>
      </c>
      <c r="L2" s="10">
        <v>5</v>
      </c>
      <c r="M2" s="10">
        <v>5</v>
      </c>
      <c r="N2" s="10">
        <v>4</v>
      </c>
      <c r="O2" s="10">
        <v>2</v>
      </c>
      <c r="P2" s="10">
        <v>5</v>
      </c>
      <c r="Q2" s="10">
        <v>5</v>
      </c>
      <c r="R2" s="10">
        <v>2</v>
      </c>
      <c r="S2" s="10">
        <v>4</v>
      </c>
      <c r="T2" s="10">
        <v>5</v>
      </c>
      <c r="U2" s="10">
        <v>5</v>
      </c>
      <c r="V2" s="10">
        <v>3</v>
      </c>
      <c r="W2" s="10">
        <v>5</v>
      </c>
      <c r="X2" s="10">
        <v>5</v>
      </c>
      <c r="Y2" s="10">
        <v>5</v>
      </c>
      <c r="Z2" s="10">
        <v>3</v>
      </c>
      <c r="AA2" s="50"/>
    </row>
    <row r="3" spans="1:27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17</v>
      </c>
      <c r="K3" s="13">
        <v>16</v>
      </c>
      <c r="L3" s="13">
        <v>15</v>
      </c>
      <c r="M3" s="13">
        <v>14</v>
      </c>
      <c r="N3" s="13">
        <v>13</v>
      </c>
      <c r="O3" s="13">
        <v>12</v>
      </c>
      <c r="P3" s="13">
        <v>11</v>
      </c>
      <c r="Q3" s="13">
        <v>10</v>
      </c>
      <c r="R3" s="13">
        <v>9</v>
      </c>
      <c r="S3" s="13">
        <v>8</v>
      </c>
      <c r="T3" s="13">
        <v>7</v>
      </c>
      <c r="U3" s="13">
        <v>6</v>
      </c>
      <c r="V3" s="13">
        <v>5</v>
      </c>
      <c r="W3" s="13">
        <v>4</v>
      </c>
      <c r="X3" s="13">
        <v>3</v>
      </c>
      <c r="Y3" s="13">
        <v>2</v>
      </c>
      <c r="Z3" s="13">
        <v>1</v>
      </c>
      <c r="AA3" s="53"/>
    </row>
    <row r="4" spans="1:27" ht="14.25">
      <c r="A4" s="46">
        <v>1</v>
      </c>
      <c r="B4" s="54" t="s">
        <v>1020</v>
      </c>
      <c r="C4" s="55" t="s">
        <v>1021</v>
      </c>
      <c r="D4" s="46" t="s">
        <v>248</v>
      </c>
      <c r="E4" s="49" t="s">
        <v>1022</v>
      </c>
      <c r="F4" s="46" t="s">
        <v>992</v>
      </c>
      <c r="G4" s="46">
        <f aca="true" t="shared" si="0" ref="G4:G35">SUM(I4:Z4)</f>
        <v>183</v>
      </c>
      <c r="H4" s="44"/>
      <c r="I4" s="55"/>
      <c r="J4" s="55"/>
      <c r="K4" s="55"/>
      <c r="L4" s="55"/>
      <c r="M4" s="55"/>
      <c r="N4" s="55"/>
      <c r="O4" s="55">
        <v>100</v>
      </c>
      <c r="P4" s="55"/>
      <c r="Q4" s="55"/>
      <c r="R4" s="55">
        <v>75</v>
      </c>
      <c r="S4" s="55"/>
      <c r="T4" s="55">
        <v>8</v>
      </c>
      <c r="U4" s="55"/>
      <c r="V4" s="55"/>
      <c r="W4" s="55"/>
      <c r="X4" s="55"/>
      <c r="Y4" s="55"/>
      <c r="Z4" s="55"/>
      <c r="AA4" s="53"/>
    </row>
    <row r="5" spans="1:27" ht="14.25">
      <c r="A5" s="46">
        <v>2</v>
      </c>
      <c r="B5" s="54" t="s">
        <v>246</v>
      </c>
      <c r="C5" s="55" t="s">
        <v>247</v>
      </c>
      <c r="D5" s="46" t="s">
        <v>248</v>
      </c>
      <c r="E5" s="49" t="s">
        <v>207</v>
      </c>
      <c r="F5" s="46" t="s">
        <v>204</v>
      </c>
      <c r="G5" s="46">
        <f t="shared" si="0"/>
        <v>120</v>
      </c>
      <c r="H5" s="44"/>
      <c r="I5" s="55"/>
      <c r="J5" s="55"/>
      <c r="K5" s="55"/>
      <c r="L5" s="55"/>
      <c r="M5" s="55"/>
      <c r="N5" s="55">
        <v>40</v>
      </c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>
        <v>80</v>
      </c>
      <c r="AA5" s="53"/>
    </row>
    <row r="6" spans="1:27" ht="14.25">
      <c r="A6" s="46">
        <v>3</v>
      </c>
      <c r="B6" s="54" t="s">
        <v>735</v>
      </c>
      <c r="C6" s="55" t="s">
        <v>736</v>
      </c>
      <c r="D6" s="46" t="s">
        <v>248</v>
      </c>
      <c r="E6" s="49" t="s">
        <v>284</v>
      </c>
      <c r="F6" s="46" t="s">
        <v>285</v>
      </c>
      <c r="G6" s="46">
        <f t="shared" si="0"/>
        <v>107</v>
      </c>
      <c r="H6" s="44"/>
      <c r="I6" s="55"/>
      <c r="J6" s="55">
        <v>55</v>
      </c>
      <c r="K6" s="55"/>
      <c r="L6" s="55">
        <v>10</v>
      </c>
      <c r="M6" s="55"/>
      <c r="N6" s="55"/>
      <c r="O6" s="55"/>
      <c r="P6" s="55"/>
      <c r="Q6" s="55"/>
      <c r="R6" s="55">
        <v>35</v>
      </c>
      <c r="S6" s="55"/>
      <c r="T6" s="55"/>
      <c r="U6" s="55"/>
      <c r="V6" s="55"/>
      <c r="W6" s="55"/>
      <c r="X6" s="55">
        <v>7</v>
      </c>
      <c r="Y6" s="55"/>
      <c r="Z6" s="55"/>
      <c r="AA6" s="53"/>
    </row>
    <row r="7" spans="1:27" ht="14.25">
      <c r="A7" s="46">
        <v>4</v>
      </c>
      <c r="B7" s="54" t="s">
        <v>907</v>
      </c>
      <c r="C7" s="55" t="s">
        <v>908</v>
      </c>
      <c r="D7" s="46" t="s">
        <v>248</v>
      </c>
      <c r="E7" s="49" t="s">
        <v>189</v>
      </c>
      <c r="F7" s="46" t="s">
        <v>325</v>
      </c>
      <c r="G7" s="46">
        <f t="shared" si="0"/>
        <v>80</v>
      </c>
      <c r="H7" s="44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>
        <v>80</v>
      </c>
      <c r="W7" s="55"/>
      <c r="X7" s="55"/>
      <c r="Y7" s="55"/>
      <c r="Z7" s="55"/>
      <c r="AA7" s="53"/>
    </row>
    <row r="8" spans="1:27" ht="14.25">
      <c r="A8" s="46">
        <v>4</v>
      </c>
      <c r="B8" s="54" t="s">
        <v>1900</v>
      </c>
      <c r="C8" s="55" t="s">
        <v>1901</v>
      </c>
      <c r="D8" s="46" t="s">
        <v>248</v>
      </c>
      <c r="E8" s="49" t="s">
        <v>1441</v>
      </c>
      <c r="F8" s="46" t="s">
        <v>33</v>
      </c>
      <c r="G8" s="46">
        <f t="shared" si="0"/>
        <v>80</v>
      </c>
      <c r="H8" s="44"/>
      <c r="I8" s="55"/>
      <c r="J8" s="55">
        <v>80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3"/>
    </row>
    <row r="9" spans="1:27" ht="14.25">
      <c r="A9" s="46">
        <v>6</v>
      </c>
      <c r="B9" s="54" t="s">
        <v>573</v>
      </c>
      <c r="C9" s="55" t="s">
        <v>574</v>
      </c>
      <c r="D9" s="46" t="s">
        <v>248</v>
      </c>
      <c r="E9" s="49" t="s">
        <v>200</v>
      </c>
      <c r="F9" s="46" t="s">
        <v>109</v>
      </c>
      <c r="G9" s="46">
        <f t="shared" si="0"/>
        <v>75</v>
      </c>
      <c r="H9" s="44"/>
      <c r="I9" s="55"/>
      <c r="J9" s="55"/>
      <c r="K9" s="55"/>
      <c r="L9" s="55"/>
      <c r="M9" s="55"/>
      <c r="N9" s="55"/>
      <c r="O9" s="55"/>
      <c r="P9" s="55"/>
      <c r="Q9" s="55"/>
      <c r="R9" s="55"/>
      <c r="S9" s="55">
        <v>40</v>
      </c>
      <c r="T9" s="55"/>
      <c r="U9" s="55"/>
      <c r="V9" s="55"/>
      <c r="W9" s="55"/>
      <c r="X9" s="55"/>
      <c r="Y9" s="55">
        <v>35</v>
      </c>
      <c r="Z9" s="55"/>
      <c r="AA9" s="53"/>
    </row>
    <row r="10" spans="1:27" ht="14.25">
      <c r="A10" s="46">
        <v>7</v>
      </c>
      <c r="B10" s="54" t="s">
        <v>914</v>
      </c>
      <c r="C10" s="55" t="s">
        <v>915</v>
      </c>
      <c r="D10" s="46" t="s">
        <v>248</v>
      </c>
      <c r="E10" s="49" t="s">
        <v>189</v>
      </c>
      <c r="F10" s="46" t="s">
        <v>325</v>
      </c>
      <c r="G10" s="46">
        <f t="shared" si="0"/>
        <v>74</v>
      </c>
      <c r="H10" s="44"/>
      <c r="I10" s="55"/>
      <c r="J10" s="55"/>
      <c r="K10" s="55"/>
      <c r="L10" s="55"/>
      <c r="M10" s="55"/>
      <c r="N10" s="55"/>
      <c r="O10" s="55"/>
      <c r="P10" s="55"/>
      <c r="Q10" s="55"/>
      <c r="R10" s="55">
        <v>19</v>
      </c>
      <c r="S10" s="55"/>
      <c r="T10" s="55"/>
      <c r="U10" s="55"/>
      <c r="V10" s="55">
        <v>55</v>
      </c>
      <c r="W10" s="55"/>
      <c r="X10" s="55"/>
      <c r="Y10" s="55"/>
      <c r="Z10" s="55"/>
      <c r="AA10" s="53"/>
    </row>
    <row r="11" spans="1:27" ht="14.25">
      <c r="A11" s="46">
        <v>8</v>
      </c>
      <c r="B11" s="54" t="s">
        <v>571</v>
      </c>
      <c r="C11" s="55" t="s">
        <v>572</v>
      </c>
      <c r="D11" s="46" t="s">
        <v>248</v>
      </c>
      <c r="E11" s="49" t="s">
        <v>200</v>
      </c>
      <c r="F11" s="46" t="s">
        <v>109</v>
      </c>
      <c r="G11" s="46">
        <f t="shared" si="0"/>
        <v>70</v>
      </c>
      <c r="H11" s="44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>
        <v>30</v>
      </c>
      <c r="T11" s="55"/>
      <c r="U11" s="55"/>
      <c r="V11" s="55"/>
      <c r="W11" s="55"/>
      <c r="X11" s="55"/>
      <c r="Y11" s="55">
        <v>40</v>
      </c>
      <c r="Z11" s="55"/>
      <c r="AA11" s="53"/>
    </row>
    <row r="12" spans="1:27" ht="14.25">
      <c r="A12" s="46">
        <v>9</v>
      </c>
      <c r="B12" s="54" t="s">
        <v>1902</v>
      </c>
      <c r="C12" s="55" t="s">
        <v>1903</v>
      </c>
      <c r="D12" s="46" t="s">
        <v>248</v>
      </c>
      <c r="E12" s="49" t="s">
        <v>407</v>
      </c>
      <c r="F12" s="46" t="s">
        <v>33</v>
      </c>
      <c r="G12" s="46">
        <f t="shared" si="0"/>
        <v>65</v>
      </c>
      <c r="H12" s="44"/>
      <c r="I12" s="55"/>
      <c r="J12" s="55">
        <v>65</v>
      </c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3"/>
    </row>
    <row r="13" spans="1:27" ht="14.25">
      <c r="A13" s="46">
        <v>10</v>
      </c>
      <c r="B13" s="54" t="s">
        <v>1131</v>
      </c>
      <c r="C13" s="55" t="s">
        <v>1132</v>
      </c>
      <c r="D13" s="46" t="s">
        <v>248</v>
      </c>
      <c r="E13" s="49" t="s">
        <v>356</v>
      </c>
      <c r="F13" s="46" t="s">
        <v>24</v>
      </c>
      <c r="G13" s="46">
        <f t="shared" si="0"/>
        <v>55</v>
      </c>
      <c r="H13" s="44"/>
      <c r="I13" s="55"/>
      <c r="J13" s="55"/>
      <c r="K13" s="55"/>
      <c r="L13" s="55"/>
      <c r="M13" s="55"/>
      <c r="N13" s="55"/>
      <c r="O13" s="55"/>
      <c r="P13" s="55"/>
      <c r="Q13" s="55"/>
      <c r="R13" s="55">
        <v>55</v>
      </c>
      <c r="S13" s="55"/>
      <c r="T13" s="55"/>
      <c r="U13" s="55"/>
      <c r="V13" s="55"/>
      <c r="W13" s="55"/>
      <c r="X13" s="55"/>
      <c r="Y13" s="55"/>
      <c r="Z13" s="55"/>
      <c r="AA13" s="53"/>
    </row>
    <row r="14" spans="1:27" ht="14.25">
      <c r="A14" s="46">
        <v>11</v>
      </c>
      <c r="B14" s="54" t="s">
        <v>578</v>
      </c>
      <c r="C14" s="55" t="s">
        <v>579</v>
      </c>
      <c r="D14" s="46" t="s">
        <v>248</v>
      </c>
      <c r="E14" s="49" t="s">
        <v>200</v>
      </c>
      <c r="F14" s="46" t="s">
        <v>109</v>
      </c>
      <c r="G14" s="46">
        <f t="shared" si="0"/>
        <v>50</v>
      </c>
      <c r="H14" s="4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>
        <v>25</v>
      </c>
      <c r="T14" s="55"/>
      <c r="U14" s="55"/>
      <c r="V14" s="55"/>
      <c r="W14" s="55"/>
      <c r="X14" s="55"/>
      <c r="Y14" s="55">
        <v>25</v>
      </c>
      <c r="Z14" s="55"/>
      <c r="AA14" s="53"/>
    </row>
    <row r="15" spans="1:27" ht="14.25">
      <c r="A15" s="46">
        <v>11</v>
      </c>
      <c r="B15" s="54" t="s">
        <v>1906</v>
      </c>
      <c r="C15" s="55" t="s">
        <v>1907</v>
      </c>
      <c r="D15" s="46" t="s">
        <v>248</v>
      </c>
      <c r="E15" s="49" t="s">
        <v>189</v>
      </c>
      <c r="F15" s="46" t="s">
        <v>33</v>
      </c>
      <c r="G15" s="46">
        <f t="shared" si="0"/>
        <v>50</v>
      </c>
      <c r="H15" s="44"/>
      <c r="I15" s="55"/>
      <c r="J15" s="55">
        <v>50</v>
      </c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3"/>
    </row>
    <row r="16" spans="1:27" ht="14.25">
      <c r="A16" s="46">
        <v>13</v>
      </c>
      <c r="B16" s="54" t="s">
        <v>1133</v>
      </c>
      <c r="C16" s="55" t="s">
        <v>1134</v>
      </c>
      <c r="D16" s="46" t="s">
        <v>248</v>
      </c>
      <c r="E16" s="49" t="s">
        <v>1135</v>
      </c>
      <c r="F16" s="46" t="s">
        <v>24</v>
      </c>
      <c r="G16" s="46">
        <f t="shared" si="0"/>
        <v>45</v>
      </c>
      <c r="H16" s="44"/>
      <c r="I16" s="55"/>
      <c r="J16" s="55"/>
      <c r="K16" s="55"/>
      <c r="L16" s="55"/>
      <c r="M16" s="55"/>
      <c r="N16" s="55"/>
      <c r="O16" s="55"/>
      <c r="P16" s="55"/>
      <c r="Q16" s="55"/>
      <c r="R16" s="55">
        <v>45</v>
      </c>
      <c r="S16" s="55"/>
      <c r="T16" s="55"/>
      <c r="U16" s="55"/>
      <c r="V16" s="55"/>
      <c r="W16" s="55"/>
      <c r="X16" s="55"/>
      <c r="Y16" s="55"/>
      <c r="Z16" s="55"/>
      <c r="AA16" s="53"/>
    </row>
    <row r="17" spans="1:27" ht="14.25">
      <c r="A17" s="46">
        <v>13</v>
      </c>
      <c r="B17" s="54" t="s">
        <v>1913</v>
      </c>
      <c r="C17" s="55" t="s">
        <v>1914</v>
      </c>
      <c r="D17" s="46" t="s">
        <v>248</v>
      </c>
      <c r="E17" s="49" t="s">
        <v>1808</v>
      </c>
      <c r="F17" s="46" t="s">
        <v>33</v>
      </c>
      <c r="G17" s="46">
        <f t="shared" si="0"/>
        <v>45</v>
      </c>
      <c r="H17" s="44"/>
      <c r="I17" s="55"/>
      <c r="J17" s="55">
        <v>45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3"/>
    </row>
    <row r="18" spans="1:27" ht="14.25">
      <c r="A18" s="46">
        <v>15</v>
      </c>
      <c r="B18" s="54" t="s">
        <v>919</v>
      </c>
      <c r="C18" s="55" t="s">
        <v>918</v>
      </c>
      <c r="D18" s="46" t="s">
        <v>248</v>
      </c>
      <c r="E18" s="49" t="s">
        <v>312</v>
      </c>
      <c r="F18" s="46" t="s">
        <v>306</v>
      </c>
      <c r="G18" s="46">
        <f t="shared" si="0"/>
        <v>40</v>
      </c>
      <c r="H18" s="44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>
        <v>40</v>
      </c>
      <c r="W18" s="55"/>
      <c r="X18" s="55"/>
      <c r="Y18" s="55"/>
      <c r="Z18" s="55"/>
      <c r="AA18" s="53"/>
    </row>
    <row r="19" spans="1:27" ht="14.25">
      <c r="A19" s="46">
        <v>16</v>
      </c>
      <c r="B19" s="54" t="s">
        <v>582</v>
      </c>
      <c r="C19" s="55" t="s">
        <v>583</v>
      </c>
      <c r="D19" s="46" t="s">
        <v>248</v>
      </c>
      <c r="E19" s="49" t="s">
        <v>200</v>
      </c>
      <c r="F19" s="46" t="s">
        <v>109</v>
      </c>
      <c r="G19" s="46">
        <f t="shared" si="0"/>
        <v>37</v>
      </c>
      <c r="H19" s="4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>
        <v>20</v>
      </c>
      <c r="T19" s="55"/>
      <c r="U19" s="55"/>
      <c r="V19" s="55"/>
      <c r="W19" s="55"/>
      <c r="X19" s="55"/>
      <c r="Y19" s="55">
        <v>17</v>
      </c>
      <c r="Z19" s="55"/>
      <c r="AA19" s="53"/>
    </row>
    <row r="20" spans="1:27" ht="14.25">
      <c r="A20" s="46">
        <v>17</v>
      </c>
      <c r="B20" s="54" t="s">
        <v>575</v>
      </c>
      <c r="C20" s="55" t="s">
        <v>576</v>
      </c>
      <c r="D20" s="46" t="s">
        <v>248</v>
      </c>
      <c r="E20" s="49" t="s">
        <v>577</v>
      </c>
      <c r="F20" s="46" t="s">
        <v>109</v>
      </c>
      <c r="G20" s="46">
        <f t="shared" si="0"/>
        <v>30</v>
      </c>
      <c r="H20" s="4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>
        <v>30</v>
      </c>
      <c r="Z20" s="55"/>
      <c r="AA20" s="53"/>
    </row>
    <row r="21" spans="1:27" ht="14.25">
      <c r="A21" s="46">
        <v>18</v>
      </c>
      <c r="B21" s="54" t="s">
        <v>926</v>
      </c>
      <c r="C21" s="55" t="s">
        <v>927</v>
      </c>
      <c r="D21" s="46" t="s">
        <v>248</v>
      </c>
      <c r="E21" s="49" t="s">
        <v>312</v>
      </c>
      <c r="F21" s="46" t="s">
        <v>306</v>
      </c>
      <c r="G21" s="46">
        <f t="shared" si="0"/>
        <v>25</v>
      </c>
      <c r="H21" s="4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>
        <v>25</v>
      </c>
      <c r="W21" s="55"/>
      <c r="X21" s="55"/>
      <c r="Y21" s="55"/>
      <c r="Z21" s="55"/>
      <c r="AA21" s="53"/>
    </row>
    <row r="22" spans="1:27" ht="14.25">
      <c r="A22" s="46">
        <v>18</v>
      </c>
      <c r="B22" s="54" t="s">
        <v>1136</v>
      </c>
      <c r="C22" s="55" t="s">
        <v>1137</v>
      </c>
      <c r="D22" s="46" t="s">
        <v>248</v>
      </c>
      <c r="E22" s="49" t="s">
        <v>1118</v>
      </c>
      <c r="F22" s="46" t="s">
        <v>24</v>
      </c>
      <c r="G22" s="46">
        <f t="shared" si="0"/>
        <v>25</v>
      </c>
      <c r="H22" s="44"/>
      <c r="I22" s="55"/>
      <c r="J22" s="55"/>
      <c r="K22" s="55"/>
      <c r="L22" s="55"/>
      <c r="M22" s="55"/>
      <c r="N22" s="55"/>
      <c r="O22" s="55"/>
      <c r="P22" s="55"/>
      <c r="Q22" s="55"/>
      <c r="R22" s="55">
        <v>25</v>
      </c>
      <c r="S22" s="55"/>
      <c r="T22" s="55"/>
      <c r="U22" s="55"/>
      <c r="V22" s="55"/>
      <c r="W22" s="55"/>
      <c r="X22" s="55"/>
      <c r="Y22" s="55"/>
      <c r="Z22" s="55"/>
      <c r="AA22" s="53"/>
    </row>
    <row r="23" spans="1:27" ht="14.25">
      <c r="A23" s="46">
        <v>20</v>
      </c>
      <c r="B23" s="54" t="s">
        <v>580</v>
      </c>
      <c r="C23" s="55" t="s">
        <v>581</v>
      </c>
      <c r="D23" s="46" t="s">
        <v>248</v>
      </c>
      <c r="E23" s="49" t="s">
        <v>516</v>
      </c>
      <c r="F23" s="46" t="s">
        <v>109</v>
      </c>
      <c r="G23" s="46">
        <f t="shared" si="0"/>
        <v>20</v>
      </c>
      <c r="H23" s="4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v>20</v>
      </c>
      <c r="Z23" s="55"/>
      <c r="AA23" s="53"/>
    </row>
    <row r="24" spans="1:27" ht="14.25">
      <c r="A24" s="46">
        <v>20</v>
      </c>
      <c r="B24" s="54" t="s">
        <v>1138</v>
      </c>
      <c r="C24" s="55" t="s">
        <v>1139</v>
      </c>
      <c r="D24" s="46" t="s">
        <v>248</v>
      </c>
      <c r="E24" s="49" t="s">
        <v>101</v>
      </c>
      <c r="F24" s="46" t="s">
        <v>24</v>
      </c>
      <c r="G24" s="46">
        <f t="shared" si="0"/>
        <v>20</v>
      </c>
      <c r="H24" s="44"/>
      <c r="I24" s="55"/>
      <c r="J24" s="55"/>
      <c r="K24" s="55"/>
      <c r="L24" s="55"/>
      <c r="M24" s="55"/>
      <c r="N24" s="55"/>
      <c r="O24" s="55"/>
      <c r="P24" s="55"/>
      <c r="Q24" s="55"/>
      <c r="R24" s="55">
        <v>20</v>
      </c>
      <c r="S24" s="55"/>
      <c r="T24" s="55"/>
      <c r="U24" s="55"/>
      <c r="V24" s="55"/>
      <c r="W24" s="55"/>
      <c r="X24" s="55"/>
      <c r="Y24" s="55"/>
      <c r="Z24" s="55"/>
      <c r="AA24" s="53"/>
    </row>
    <row r="25" spans="1:27" ht="14.25">
      <c r="A25" s="46">
        <v>22</v>
      </c>
      <c r="B25" s="54" t="s">
        <v>1140</v>
      </c>
      <c r="C25" s="55" t="s">
        <v>1141</v>
      </c>
      <c r="D25" s="46" t="s">
        <v>248</v>
      </c>
      <c r="E25" s="49" t="s">
        <v>189</v>
      </c>
      <c r="F25" s="46" t="s">
        <v>24</v>
      </c>
      <c r="G25" s="46">
        <f t="shared" si="0"/>
        <v>18</v>
      </c>
      <c r="H25" s="44"/>
      <c r="I25" s="55"/>
      <c r="J25" s="55"/>
      <c r="K25" s="55"/>
      <c r="L25" s="55"/>
      <c r="M25" s="55"/>
      <c r="N25" s="55"/>
      <c r="O25" s="55"/>
      <c r="P25" s="55"/>
      <c r="Q25" s="55"/>
      <c r="R25" s="55">
        <v>18</v>
      </c>
      <c r="S25" s="55"/>
      <c r="T25" s="55"/>
      <c r="U25" s="55"/>
      <c r="V25" s="55"/>
      <c r="W25" s="55"/>
      <c r="X25" s="55"/>
      <c r="Y25" s="55"/>
      <c r="Z25" s="55"/>
      <c r="AA25" s="53"/>
    </row>
    <row r="26" spans="1:27" ht="14.25">
      <c r="A26" s="46">
        <v>22</v>
      </c>
      <c r="B26" s="54" t="s">
        <v>767</v>
      </c>
      <c r="C26" s="55" t="s">
        <v>768</v>
      </c>
      <c r="D26" s="46" t="s">
        <v>248</v>
      </c>
      <c r="E26" s="49" t="s">
        <v>769</v>
      </c>
      <c r="F26" s="46" t="s">
        <v>54</v>
      </c>
      <c r="G26" s="46">
        <f t="shared" si="0"/>
        <v>18</v>
      </c>
      <c r="H26" s="44"/>
      <c r="I26" s="55"/>
      <c r="J26" s="55"/>
      <c r="K26" s="55"/>
      <c r="L26" s="55"/>
      <c r="M26" s="55"/>
      <c r="N26" s="55"/>
      <c r="O26" s="55"/>
      <c r="P26" s="55">
        <v>9</v>
      </c>
      <c r="Q26" s="55"/>
      <c r="R26" s="55"/>
      <c r="S26" s="55"/>
      <c r="T26" s="55">
        <v>3</v>
      </c>
      <c r="U26" s="55"/>
      <c r="V26" s="55"/>
      <c r="W26" s="55">
        <v>6</v>
      </c>
      <c r="X26" s="55"/>
      <c r="Y26" s="55"/>
      <c r="Z26" s="55"/>
      <c r="AA26" s="53"/>
    </row>
    <row r="27" spans="1:27" ht="14.25">
      <c r="A27" s="46">
        <v>24</v>
      </c>
      <c r="B27" s="54" t="s">
        <v>1052</v>
      </c>
      <c r="C27" s="55" t="s">
        <v>1053</v>
      </c>
      <c r="D27" s="46" t="s">
        <v>248</v>
      </c>
      <c r="E27" s="49" t="s">
        <v>222</v>
      </c>
      <c r="F27" s="46" t="s">
        <v>109</v>
      </c>
      <c r="G27" s="46">
        <f t="shared" si="0"/>
        <v>17</v>
      </c>
      <c r="H27" s="4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>
        <v>17</v>
      </c>
      <c r="T27" s="55"/>
      <c r="U27" s="55"/>
      <c r="V27" s="55"/>
      <c r="W27" s="55"/>
      <c r="X27" s="55"/>
      <c r="Y27" s="55"/>
      <c r="Z27" s="55"/>
      <c r="AA27" s="53"/>
    </row>
    <row r="28" spans="1:27" ht="14.25">
      <c r="A28" s="46">
        <v>24</v>
      </c>
      <c r="B28" s="54" t="s">
        <v>730</v>
      </c>
      <c r="C28" s="55" t="s">
        <v>731</v>
      </c>
      <c r="D28" s="46" t="s">
        <v>248</v>
      </c>
      <c r="E28" s="49" t="s">
        <v>732</v>
      </c>
      <c r="F28" s="46" t="s">
        <v>285</v>
      </c>
      <c r="G28" s="46">
        <f t="shared" si="0"/>
        <v>17</v>
      </c>
      <c r="H28" s="44"/>
      <c r="I28" s="55"/>
      <c r="J28" s="55"/>
      <c r="K28" s="55"/>
      <c r="L28" s="55">
        <v>8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>
        <v>9</v>
      </c>
      <c r="Y28" s="55"/>
      <c r="Z28" s="55"/>
      <c r="AA28" s="53"/>
    </row>
    <row r="29" spans="1:27" ht="14.25">
      <c r="A29" s="46">
        <v>24</v>
      </c>
      <c r="B29" s="54" t="s">
        <v>733</v>
      </c>
      <c r="C29" s="55" t="s">
        <v>734</v>
      </c>
      <c r="D29" s="46" t="s">
        <v>248</v>
      </c>
      <c r="E29" s="49" t="s">
        <v>633</v>
      </c>
      <c r="F29" s="46" t="s">
        <v>285</v>
      </c>
      <c r="G29" s="46">
        <f t="shared" si="0"/>
        <v>17</v>
      </c>
      <c r="H29" s="44"/>
      <c r="I29" s="55"/>
      <c r="J29" s="55"/>
      <c r="K29" s="55"/>
      <c r="L29" s="55">
        <v>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>
        <v>8</v>
      </c>
      <c r="Y29" s="55"/>
      <c r="Z29" s="55"/>
      <c r="AA29" s="53"/>
    </row>
    <row r="30" spans="1:27" ht="14.25">
      <c r="A30" s="46">
        <v>27</v>
      </c>
      <c r="B30" s="54" t="s">
        <v>1142</v>
      </c>
      <c r="C30" s="55" t="s">
        <v>1143</v>
      </c>
      <c r="D30" s="46" t="s">
        <v>248</v>
      </c>
      <c r="E30" s="49" t="s">
        <v>189</v>
      </c>
      <c r="F30" s="46" t="s">
        <v>24</v>
      </c>
      <c r="G30" s="46">
        <f t="shared" si="0"/>
        <v>15</v>
      </c>
      <c r="H30" s="44"/>
      <c r="I30" s="55"/>
      <c r="J30" s="55"/>
      <c r="K30" s="55"/>
      <c r="L30" s="55"/>
      <c r="M30" s="55"/>
      <c r="N30" s="55"/>
      <c r="O30" s="55"/>
      <c r="P30" s="55"/>
      <c r="Q30" s="55"/>
      <c r="R30" s="55">
        <v>15</v>
      </c>
      <c r="S30" s="55"/>
      <c r="T30" s="55"/>
      <c r="U30" s="55"/>
      <c r="V30" s="55"/>
      <c r="W30" s="55"/>
      <c r="X30" s="55"/>
      <c r="Y30" s="55"/>
      <c r="Z30" s="55"/>
      <c r="AA30" s="53"/>
    </row>
    <row r="31" spans="1:27" ht="14.25">
      <c r="A31" s="46">
        <v>27</v>
      </c>
      <c r="B31" s="54" t="s">
        <v>1023</v>
      </c>
      <c r="C31" s="55" t="s">
        <v>1024</v>
      </c>
      <c r="D31" s="46" t="s">
        <v>248</v>
      </c>
      <c r="E31" s="49" t="s">
        <v>189</v>
      </c>
      <c r="F31" s="46" t="s">
        <v>54</v>
      </c>
      <c r="G31" s="46">
        <f t="shared" si="0"/>
        <v>15</v>
      </c>
      <c r="H31" s="44"/>
      <c r="I31" s="55"/>
      <c r="J31" s="55"/>
      <c r="K31" s="55"/>
      <c r="L31" s="55"/>
      <c r="M31" s="55"/>
      <c r="N31" s="55"/>
      <c r="O31" s="55"/>
      <c r="P31" s="55">
        <v>8</v>
      </c>
      <c r="Q31" s="55"/>
      <c r="R31" s="55"/>
      <c r="S31" s="55"/>
      <c r="T31" s="55">
        <v>7</v>
      </c>
      <c r="U31" s="55"/>
      <c r="V31" s="55"/>
      <c r="W31" s="55"/>
      <c r="X31" s="55"/>
      <c r="Y31" s="55"/>
      <c r="Z31" s="55"/>
      <c r="AA31" s="53"/>
    </row>
    <row r="32" spans="1:27" ht="14.25">
      <c r="A32" s="46">
        <v>29</v>
      </c>
      <c r="B32" s="54" t="s">
        <v>727</v>
      </c>
      <c r="C32" s="55" t="s">
        <v>728</v>
      </c>
      <c r="D32" s="46" t="s">
        <v>248</v>
      </c>
      <c r="E32" s="49" t="s">
        <v>729</v>
      </c>
      <c r="F32" s="46" t="s">
        <v>24</v>
      </c>
      <c r="G32" s="46">
        <f t="shared" si="0"/>
        <v>14</v>
      </c>
      <c r="H32" s="44"/>
      <c r="I32" s="55"/>
      <c r="J32" s="55"/>
      <c r="K32" s="55"/>
      <c r="L32" s="55"/>
      <c r="M32" s="55"/>
      <c r="N32" s="55"/>
      <c r="O32" s="55"/>
      <c r="P32" s="55"/>
      <c r="Q32" s="55">
        <v>4</v>
      </c>
      <c r="R32" s="55"/>
      <c r="S32" s="55"/>
      <c r="T32" s="55"/>
      <c r="U32" s="55"/>
      <c r="V32" s="55"/>
      <c r="W32" s="55"/>
      <c r="X32" s="55">
        <v>10</v>
      </c>
      <c r="Y32" s="55"/>
      <c r="Z32" s="55"/>
      <c r="AA32" s="53"/>
    </row>
    <row r="33" spans="1:27" ht="14.25">
      <c r="A33" s="46">
        <v>30</v>
      </c>
      <c r="B33" s="54" t="s">
        <v>737</v>
      </c>
      <c r="C33" s="55" t="s">
        <v>738</v>
      </c>
      <c r="D33" s="46" t="s">
        <v>248</v>
      </c>
      <c r="E33" s="49" t="s">
        <v>284</v>
      </c>
      <c r="F33" s="46" t="s">
        <v>285</v>
      </c>
      <c r="G33" s="46">
        <f t="shared" si="0"/>
        <v>12</v>
      </c>
      <c r="H33" s="44"/>
      <c r="I33" s="55"/>
      <c r="J33" s="55"/>
      <c r="K33" s="55"/>
      <c r="L33" s="55">
        <v>6</v>
      </c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>
        <v>6</v>
      </c>
      <c r="Y33" s="55"/>
      <c r="Z33" s="55"/>
      <c r="AA33" s="53"/>
    </row>
    <row r="34" spans="1:27" ht="14.25">
      <c r="A34" s="46">
        <v>31</v>
      </c>
      <c r="B34" s="54" t="s">
        <v>964</v>
      </c>
      <c r="C34" s="55" t="s">
        <v>965</v>
      </c>
      <c r="D34" s="46" t="s">
        <v>248</v>
      </c>
      <c r="E34" s="49" t="s">
        <v>189</v>
      </c>
      <c r="F34" s="46" t="s">
        <v>966</v>
      </c>
      <c r="G34" s="46">
        <f t="shared" si="0"/>
        <v>10</v>
      </c>
      <c r="H34" s="44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>
        <v>10</v>
      </c>
      <c r="V34" s="55"/>
      <c r="W34" s="55"/>
      <c r="X34" s="55"/>
      <c r="Y34" s="55"/>
      <c r="Z34" s="55"/>
      <c r="AA34" s="53"/>
    </row>
    <row r="35" spans="1:27" ht="14.25">
      <c r="A35" s="46">
        <v>31</v>
      </c>
      <c r="B35" s="54" t="s">
        <v>1508</v>
      </c>
      <c r="C35" s="55" t="s">
        <v>1509</v>
      </c>
      <c r="D35" s="46" t="s">
        <v>248</v>
      </c>
      <c r="E35" s="49" t="s">
        <v>1128</v>
      </c>
      <c r="F35" s="46" t="s">
        <v>349</v>
      </c>
      <c r="G35" s="46">
        <f t="shared" si="0"/>
        <v>10</v>
      </c>
      <c r="H35" s="44"/>
      <c r="I35" s="55"/>
      <c r="J35" s="55"/>
      <c r="K35" s="55"/>
      <c r="L35" s="55"/>
      <c r="M35" s="55">
        <v>10</v>
      </c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3"/>
    </row>
    <row r="36" spans="1:27" ht="14.25">
      <c r="A36" s="46">
        <v>31</v>
      </c>
      <c r="B36" s="54" t="s">
        <v>1545</v>
      </c>
      <c r="C36" s="55" t="s">
        <v>1546</v>
      </c>
      <c r="D36" s="46" t="s">
        <v>248</v>
      </c>
      <c r="E36" s="49" t="s">
        <v>189</v>
      </c>
      <c r="F36" s="46" t="s">
        <v>54</v>
      </c>
      <c r="G36" s="46">
        <f aca="true" t="shared" si="1" ref="G36:G52">SUM(I36:Z36)</f>
        <v>10</v>
      </c>
      <c r="H36" s="44"/>
      <c r="I36" s="55"/>
      <c r="J36" s="55"/>
      <c r="K36" s="55"/>
      <c r="L36" s="55"/>
      <c r="M36" s="55"/>
      <c r="N36" s="55"/>
      <c r="O36" s="55"/>
      <c r="P36" s="55">
        <v>10</v>
      </c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3"/>
    </row>
    <row r="37" spans="1:27" ht="14.25">
      <c r="A37" s="46">
        <v>31</v>
      </c>
      <c r="B37" s="54" t="s">
        <v>1633</v>
      </c>
      <c r="C37" s="55" t="s">
        <v>1634</v>
      </c>
      <c r="D37" s="46" t="s">
        <v>248</v>
      </c>
      <c r="E37" s="49" t="s">
        <v>189</v>
      </c>
      <c r="F37" s="46" t="s">
        <v>33</v>
      </c>
      <c r="G37" s="46">
        <f t="shared" si="1"/>
        <v>10</v>
      </c>
      <c r="H37" s="44"/>
      <c r="I37" s="55"/>
      <c r="J37" s="55"/>
      <c r="K37" s="55">
        <v>10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3"/>
    </row>
    <row r="38" spans="1:27" ht="14.25">
      <c r="A38" s="46">
        <v>35</v>
      </c>
      <c r="B38" s="54" t="s">
        <v>1510</v>
      </c>
      <c r="C38" s="55" t="s">
        <v>1511</v>
      </c>
      <c r="D38" s="46" t="s">
        <v>248</v>
      </c>
      <c r="E38" s="49" t="s">
        <v>189</v>
      </c>
      <c r="F38" s="46" t="s">
        <v>33</v>
      </c>
      <c r="G38" s="46">
        <f t="shared" si="1"/>
        <v>9</v>
      </c>
      <c r="H38" s="44"/>
      <c r="I38" s="55"/>
      <c r="J38" s="55"/>
      <c r="K38" s="55"/>
      <c r="L38" s="55"/>
      <c r="M38" s="55">
        <v>9</v>
      </c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3"/>
    </row>
    <row r="39" spans="1:27" ht="14.25">
      <c r="A39" s="46">
        <v>35</v>
      </c>
      <c r="B39" s="54" t="s">
        <v>1635</v>
      </c>
      <c r="C39" s="55" t="s">
        <v>1637</v>
      </c>
      <c r="D39" s="46" t="s">
        <v>248</v>
      </c>
      <c r="E39" s="49" t="s">
        <v>1636</v>
      </c>
      <c r="F39" s="46" t="s">
        <v>349</v>
      </c>
      <c r="G39" s="46">
        <f t="shared" si="1"/>
        <v>9</v>
      </c>
      <c r="H39" s="44"/>
      <c r="I39" s="55"/>
      <c r="J39" s="55"/>
      <c r="K39" s="55">
        <v>9</v>
      </c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3"/>
    </row>
    <row r="40" spans="1:27" ht="14.25">
      <c r="A40" s="46">
        <v>37</v>
      </c>
      <c r="B40" s="54" t="s">
        <v>1512</v>
      </c>
      <c r="C40" s="55" t="s">
        <v>1513</v>
      </c>
      <c r="D40" s="46" t="s">
        <v>248</v>
      </c>
      <c r="E40" s="49" t="s">
        <v>1514</v>
      </c>
      <c r="F40" s="46" t="s">
        <v>349</v>
      </c>
      <c r="G40" s="46">
        <f t="shared" si="1"/>
        <v>8</v>
      </c>
      <c r="H40" s="44"/>
      <c r="I40" s="55"/>
      <c r="J40" s="55"/>
      <c r="K40" s="55"/>
      <c r="L40" s="55"/>
      <c r="M40" s="55">
        <v>8</v>
      </c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3"/>
    </row>
    <row r="41" spans="1:27" ht="14.25">
      <c r="A41" s="46">
        <v>37</v>
      </c>
      <c r="B41" s="54" t="s">
        <v>1638</v>
      </c>
      <c r="C41" s="55" t="s">
        <v>1639</v>
      </c>
      <c r="D41" s="46" t="s">
        <v>248</v>
      </c>
      <c r="E41" s="49" t="s">
        <v>189</v>
      </c>
      <c r="F41" s="46" t="s">
        <v>349</v>
      </c>
      <c r="G41" s="46">
        <f t="shared" si="1"/>
        <v>8</v>
      </c>
      <c r="H41" s="44"/>
      <c r="I41" s="55"/>
      <c r="J41" s="55"/>
      <c r="K41" s="55">
        <v>8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3"/>
    </row>
    <row r="42" spans="1:27" ht="14.25">
      <c r="A42" s="46">
        <v>39</v>
      </c>
      <c r="B42" s="54" t="s">
        <v>1417</v>
      </c>
      <c r="C42" s="55" t="s">
        <v>1418</v>
      </c>
      <c r="D42" s="46" t="s">
        <v>248</v>
      </c>
      <c r="E42" s="49" t="s">
        <v>1419</v>
      </c>
      <c r="F42" s="46" t="s">
        <v>285</v>
      </c>
      <c r="G42" s="46">
        <f t="shared" si="1"/>
        <v>7</v>
      </c>
      <c r="H42" s="44"/>
      <c r="I42" s="55"/>
      <c r="J42" s="55"/>
      <c r="K42" s="55"/>
      <c r="L42" s="55">
        <v>7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3"/>
    </row>
    <row r="43" spans="1:27" ht="14.25">
      <c r="A43" s="46">
        <v>39</v>
      </c>
      <c r="B43" s="54" t="s">
        <v>1640</v>
      </c>
      <c r="C43" s="55" t="s">
        <v>1641</v>
      </c>
      <c r="D43" s="46" t="s">
        <v>248</v>
      </c>
      <c r="E43" s="49" t="s">
        <v>1642</v>
      </c>
      <c r="F43" s="46" t="s">
        <v>349</v>
      </c>
      <c r="G43" s="46">
        <f t="shared" si="1"/>
        <v>7</v>
      </c>
      <c r="H43" s="44"/>
      <c r="I43" s="55"/>
      <c r="J43" s="55"/>
      <c r="K43" s="55">
        <v>7</v>
      </c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3"/>
    </row>
    <row r="44" spans="1:27" ht="14.25">
      <c r="A44" s="46">
        <v>41</v>
      </c>
      <c r="B44" s="54" t="s">
        <v>1025</v>
      </c>
      <c r="C44" s="55" t="s">
        <v>1026</v>
      </c>
      <c r="D44" s="46" t="s">
        <v>248</v>
      </c>
      <c r="E44" s="49" t="s">
        <v>470</v>
      </c>
      <c r="F44" s="46" t="s">
        <v>54</v>
      </c>
      <c r="G44" s="46">
        <f t="shared" si="1"/>
        <v>6</v>
      </c>
      <c r="H44" s="44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>
        <v>6</v>
      </c>
      <c r="U44" s="55"/>
      <c r="V44" s="55"/>
      <c r="W44" s="55"/>
      <c r="X44" s="55"/>
      <c r="Y44" s="55"/>
      <c r="Z44" s="55"/>
      <c r="AA44" s="53"/>
    </row>
    <row r="45" spans="1:27" ht="14.25">
      <c r="A45" s="46">
        <v>41</v>
      </c>
      <c r="B45" s="54" t="s">
        <v>1027</v>
      </c>
      <c r="C45" s="55" t="s">
        <v>1028</v>
      </c>
      <c r="D45" s="46" t="s">
        <v>248</v>
      </c>
      <c r="E45" s="49" t="s">
        <v>189</v>
      </c>
      <c r="F45" s="46" t="s">
        <v>54</v>
      </c>
      <c r="G45" s="46">
        <f t="shared" si="1"/>
        <v>6</v>
      </c>
      <c r="H45" s="44"/>
      <c r="I45" s="55"/>
      <c r="J45" s="55"/>
      <c r="K45" s="55"/>
      <c r="L45" s="55"/>
      <c r="M45" s="55"/>
      <c r="N45" s="55"/>
      <c r="O45" s="55"/>
      <c r="P45" s="55">
        <v>2</v>
      </c>
      <c r="Q45" s="55"/>
      <c r="R45" s="55"/>
      <c r="S45" s="55"/>
      <c r="T45" s="55">
        <v>4</v>
      </c>
      <c r="U45" s="55"/>
      <c r="V45" s="55"/>
      <c r="W45" s="55"/>
      <c r="X45" s="55"/>
      <c r="Y45" s="55"/>
      <c r="Z45" s="55"/>
      <c r="AA45" s="53"/>
    </row>
    <row r="46" spans="1:27" ht="14.25">
      <c r="A46" s="46">
        <v>41</v>
      </c>
      <c r="B46" s="54" t="s">
        <v>1547</v>
      </c>
      <c r="C46" s="55" t="s">
        <v>1548</v>
      </c>
      <c r="D46" s="46" t="s">
        <v>248</v>
      </c>
      <c r="E46" s="49" t="s">
        <v>769</v>
      </c>
      <c r="F46" s="46" t="s">
        <v>54</v>
      </c>
      <c r="G46" s="46">
        <f t="shared" si="1"/>
        <v>6</v>
      </c>
      <c r="H46" s="44"/>
      <c r="I46" s="55"/>
      <c r="J46" s="55"/>
      <c r="K46" s="55"/>
      <c r="L46" s="55"/>
      <c r="M46" s="55"/>
      <c r="N46" s="55"/>
      <c r="O46" s="55"/>
      <c r="P46" s="55">
        <v>6</v>
      </c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3"/>
    </row>
    <row r="47" spans="1:27" ht="14.25">
      <c r="A47" s="46">
        <v>41</v>
      </c>
      <c r="B47" s="54" t="s">
        <v>1643</v>
      </c>
      <c r="C47" s="55" t="s">
        <v>1644</v>
      </c>
      <c r="D47" s="46" t="s">
        <v>248</v>
      </c>
      <c r="E47" s="49" t="s">
        <v>1636</v>
      </c>
      <c r="F47" s="46" t="s">
        <v>349</v>
      </c>
      <c r="G47" s="46">
        <f t="shared" si="1"/>
        <v>6</v>
      </c>
      <c r="H47" s="44"/>
      <c r="I47" s="55"/>
      <c r="J47" s="55"/>
      <c r="K47" s="55">
        <v>6</v>
      </c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3"/>
    </row>
    <row r="48" spans="1:27" ht="14.25">
      <c r="A48" s="46">
        <v>45</v>
      </c>
      <c r="B48" s="54" t="s">
        <v>1420</v>
      </c>
      <c r="C48" s="55" t="s">
        <v>1421</v>
      </c>
      <c r="D48" s="46" t="s">
        <v>248</v>
      </c>
      <c r="E48" s="49" t="s">
        <v>732</v>
      </c>
      <c r="F48" s="46" t="s">
        <v>285</v>
      </c>
      <c r="G48" s="46">
        <f t="shared" si="1"/>
        <v>5</v>
      </c>
      <c r="H48" s="44"/>
      <c r="I48" s="55"/>
      <c r="J48" s="55"/>
      <c r="K48" s="55"/>
      <c r="L48" s="55">
        <v>5</v>
      </c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3"/>
    </row>
    <row r="49" spans="1:27" ht="14.25">
      <c r="A49" s="46">
        <v>46</v>
      </c>
      <c r="B49" s="54" t="s">
        <v>1029</v>
      </c>
      <c r="C49" s="55" t="s">
        <v>1030</v>
      </c>
      <c r="D49" s="46" t="s">
        <v>248</v>
      </c>
      <c r="E49" s="49" t="s">
        <v>189</v>
      </c>
      <c r="F49" s="46" t="s">
        <v>54</v>
      </c>
      <c r="G49" s="46">
        <f t="shared" si="1"/>
        <v>2</v>
      </c>
      <c r="H49" s="44"/>
      <c r="I49" s="55"/>
      <c r="J49" s="55"/>
      <c r="K49" s="55"/>
      <c r="L49" s="55"/>
      <c r="M49" s="55"/>
      <c r="N49" s="55"/>
      <c r="O49" s="55"/>
      <c r="P49" s="55">
        <v>1</v>
      </c>
      <c r="Q49" s="55"/>
      <c r="R49" s="55"/>
      <c r="S49" s="55"/>
      <c r="T49" s="55">
        <v>1</v>
      </c>
      <c r="U49" s="55"/>
      <c r="V49" s="55"/>
      <c r="W49" s="55"/>
      <c r="X49" s="55"/>
      <c r="Y49" s="55"/>
      <c r="Z49" s="55"/>
      <c r="AA49" s="53"/>
    </row>
    <row r="50" spans="1:27" ht="14.25">
      <c r="A50" s="46">
        <v>47</v>
      </c>
      <c r="B50" s="54" t="s">
        <v>770</v>
      </c>
      <c r="C50" s="55" t="s">
        <v>771</v>
      </c>
      <c r="D50" s="46" t="s">
        <v>248</v>
      </c>
      <c r="E50" s="49" t="s">
        <v>189</v>
      </c>
      <c r="F50" s="46" t="s">
        <v>54</v>
      </c>
      <c r="G50" s="46">
        <f t="shared" si="1"/>
        <v>1</v>
      </c>
      <c r="H50" s="44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>
        <v>1</v>
      </c>
      <c r="X50" s="55"/>
      <c r="Y50" s="55"/>
      <c r="Z50" s="55"/>
      <c r="AA50" s="53"/>
    </row>
    <row r="51" spans="1:27" ht="14.25">
      <c r="A51" s="46">
        <v>47</v>
      </c>
      <c r="B51" s="54" t="s">
        <v>1317</v>
      </c>
      <c r="C51" s="55" t="s">
        <v>1318</v>
      </c>
      <c r="D51" s="46" t="s">
        <v>248</v>
      </c>
      <c r="E51" s="49" t="s">
        <v>757</v>
      </c>
      <c r="F51" s="46" t="s">
        <v>54</v>
      </c>
      <c r="G51" s="46">
        <f t="shared" si="1"/>
        <v>1</v>
      </c>
      <c r="H51" s="44"/>
      <c r="I51" s="55"/>
      <c r="J51" s="55"/>
      <c r="K51" s="55"/>
      <c r="L51" s="55"/>
      <c r="M51" s="55"/>
      <c r="N51" s="55"/>
      <c r="O51" s="55"/>
      <c r="P51" s="55"/>
      <c r="Q51" s="55">
        <v>1</v>
      </c>
      <c r="R51" s="55"/>
      <c r="S51" s="55"/>
      <c r="T51" s="55"/>
      <c r="U51" s="55"/>
      <c r="V51" s="55"/>
      <c r="W51" s="55"/>
      <c r="X51" s="55"/>
      <c r="Y51" s="55"/>
      <c r="Z51" s="55"/>
      <c r="AA51" s="53"/>
    </row>
    <row r="52" spans="1:27" ht="14.25">
      <c r="A52" s="46">
        <v>47</v>
      </c>
      <c r="B52" s="54" t="s">
        <v>1319</v>
      </c>
      <c r="C52" s="55" t="s">
        <v>1320</v>
      </c>
      <c r="D52" s="46" t="s">
        <v>248</v>
      </c>
      <c r="E52" s="49" t="s">
        <v>577</v>
      </c>
      <c r="F52" s="46" t="s">
        <v>24</v>
      </c>
      <c r="G52" s="46">
        <f t="shared" si="1"/>
        <v>1</v>
      </c>
      <c r="H52" s="44"/>
      <c r="I52" s="55"/>
      <c r="J52" s="55"/>
      <c r="K52" s="55"/>
      <c r="L52" s="55"/>
      <c r="M52" s="55"/>
      <c r="N52" s="55"/>
      <c r="O52" s="55"/>
      <c r="P52" s="55"/>
      <c r="Q52" s="55">
        <v>1</v>
      </c>
      <c r="R52" s="55"/>
      <c r="S52" s="55"/>
      <c r="T52" s="55"/>
      <c r="U52" s="55"/>
      <c r="V52" s="55"/>
      <c r="W52" s="55"/>
      <c r="X52" s="55"/>
      <c r="Y52" s="55"/>
      <c r="Z52" s="55"/>
      <c r="AA52" s="53"/>
    </row>
    <row r="53" spans="1:27" ht="14.25">
      <c r="A53" s="46"/>
      <c r="B53" s="54"/>
      <c r="C53" s="55"/>
      <c r="D53" s="46"/>
      <c r="E53" s="49"/>
      <c r="F53" s="46"/>
      <c r="G53" s="46"/>
      <c r="H53" s="44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3"/>
    </row>
    <row r="54" spans="1:27" ht="4.5" customHeight="1">
      <c r="A54" s="57"/>
      <c r="B54" s="58"/>
      <c r="C54" s="59"/>
      <c r="D54" s="58"/>
      <c r="E54" s="60"/>
      <c r="F54" s="58"/>
      <c r="G54" s="58"/>
      <c r="H54" s="58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4" width="5.00390625" style="0" customWidth="1"/>
    <col min="25" max="25" width="0.85546875" style="0" customWidth="1"/>
  </cols>
  <sheetData>
    <row r="1" spans="1:25" ht="175.5" customHeight="1">
      <c r="A1" s="85" t="s">
        <v>2136</v>
      </c>
      <c r="B1" s="86"/>
      <c r="C1" s="86"/>
      <c r="D1" s="86"/>
      <c r="E1" s="86"/>
      <c r="F1" s="86"/>
      <c r="G1" s="87"/>
      <c r="H1" s="44"/>
      <c r="I1" s="3"/>
      <c r="J1" s="3" t="s">
        <v>1715</v>
      </c>
      <c r="K1" s="22" t="s">
        <v>1551</v>
      </c>
      <c r="L1" s="3" t="s">
        <v>1383</v>
      </c>
      <c r="M1" s="3" t="s">
        <v>1432</v>
      </c>
      <c r="N1" s="3" t="s">
        <v>1673</v>
      </c>
      <c r="O1" s="3" t="s">
        <v>1645</v>
      </c>
      <c r="P1" s="3" t="s">
        <v>1526</v>
      </c>
      <c r="Q1" s="3" t="s">
        <v>1153</v>
      </c>
      <c r="R1" s="3" t="s">
        <v>1072</v>
      </c>
      <c r="S1" s="3" t="s">
        <v>1034</v>
      </c>
      <c r="T1" s="3" t="s">
        <v>974</v>
      </c>
      <c r="U1" s="3" t="s">
        <v>307</v>
      </c>
      <c r="V1" s="3" t="s">
        <v>14</v>
      </c>
      <c r="W1" s="3" t="s">
        <v>15</v>
      </c>
      <c r="X1" s="3" t="s">
        <v>10</v>
      </c>
      <c r="Y1" s="45"/>
    </row>
    <row r="2" spans="1:25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29">
        <v>5</v>
      </c>
      <c r="L2" s="10">
        <v>5</v>
      </c>
      <c r="M2" s="10">
        <v>5</v>
      </c>
      <c r="N2" s="10">
        <v>4</v>
      </c>
      <c r="O2" s="10">
        <v>2</v>
      </c>
      <c r="P2" s="10">
        <v>5</v>
      </c>
      <c r="Q2" s="10">
        <v>5</v>
      </c>
      <c r="R2" s="10">
        <v>2</v>
      </c>
      <c r="S2" s="10">
        <v>4</v>
      </c>
      <c r="T2" s="10">
        <v>5</v>
      </c>
      <c r="U2" s="10">
        <v>3</v>
      </c>
      <c r="V2" s="10">
        <v>5</v>
      </c>
      <c r="W2" s="10">
        <v>5</v>
      </c>
      <c r="X2" s="10">
        <v>3</v>
      </c>
      <c r="Y2" s="50"/>
    </row>
    <row r="3" spans="1:25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15</v>
      </c>
      <c r="K3" s="13">
        <v>14</v>
      </c>
      <c r="L3" s="13">
        <v>13</v>
      </c>
      <c r="M3" s="13">
        <v>12</v>
      </c>
      <c r="N3" s="13">
        <v>11</v>
      </c>
      <c r="O3" s="13">
        <v>10</v>
      </c>
      <c r="P3" s="13">
        <v>9</v>
      </c>
      <c r="Q3" s="13">
        <v>8</v>
      </c>
      <c r="R3" s="13">
        <v>7</v>
      </c>
      <c r="S3" s="13">
        <v>6</v>
      </c>
      <c r="T3" s="13">
        <v>5</v>
      </c>
      <c r="U3" s="13">
        <v>4</v>
      </c>
      <c r="V3" s="13">
        <v>3</v>
      </c>
      <c r="W3" s="13">
        <v>2</v>
      </c>
      <c r="X3" s="13">
        <v>1</v>
      </c>
      <c r="Y3" s="53"/>
    </row>
    <row r="4" spans="1:25" ht="14.25">
      <c r="A4" s="46">
        <v>1</v>
      </c>
      <c r="B4" s="54" t="s">
        <v>1144</v>
      </c>
      <c r="C4" s="55" t="s">
        <v>1145</v>
      </c>
      <c r="D4" s="46" t="s">
        <v>586</v>
      </c>
      <c r="E4" s="49" t="s">
        <v>189</v>
      </c>
      <c r="F4" s="46" t="s">
        <v>992</v>
      </c>
      <c r="G4" s="46">
        <f aca="true" t="shared" si="0" ref="G4:G22">SUM(I4:X4)</f>
        <v>222</v>
      </c>
      <c r="H4" s="44"/>
      <c r="I4" s="55"/>
      <c r="J4" s="55"/>
      <c r="K4" s="55"/>
      <c r="L4" s="55"/>
      <c r="M4" s="55"/>
      <c r="N4" s="55"/>
      <c r="O4" s="55">
        <v>100</v>
      </c>
      <c r="P4" s="55"/>
      <c r="Q4" s="55"/>
      <c r="R4" s="55">
        <v>122</v>
      </c>
      <c r="S4" s="55"/>
      <c r="T4" s="55"/>
      <c r="U4" s="55"/>
      <c r="V4" s="55"/>
      <c r="W4" s="55"/>
      <c r="X4" s="55"/>
      <c r="Y4" s="53"/>
    </row>
    <row r="5" spans="1:25" ht="14.25">
      <c r="A5" s="46">
        <v>2</v>
      </c>
      <c r="B5" s="54" t="s">
        <v>1069</v>
      </c>
      <c r="C5" s="55" t="s">
        <v>1070</v>
      </c>
      <c r="D5" s="46" t="s">
        <v>586</v>
      </c>
      <c r="E5" s="49" t="s">
        <v>1071</v>
      </c>
      <c r="F5" s="46" t="s">
        <v>242</v>
      </c>
      <c r="G5" s="46">
        <f t="shared" si="0"/>
        <v>200</v>
      </c>
      <c r="H5" s="44"/>
      <c r="I5" s="55"/>
      <c r="J5" s="55">
        <v>55</v>
      </c>
      <c r="K5" s="55"/>
      <c r="L5" s="55"/>
      <c r="M5" s="55"/>
      <c r="N5" s="55"/>
      <c r="O5" s="55"/>
      <c r="P5" s="55"/>
      <c r="Q5" s="55"/>
      <c r="R5" s="55"/>
      <c r="S5" s="55"/>
      <c r="T5" s="55"/>
      <c r="U5" s="55">
        <v>80</v>
      </c>
      <c r="V5" s="55"/>
      <c r="W5" s="55"/>
      <c r="X5" s="55">
        <v>65</v>
      </c>
      <c r="Y5" s="53"/>
    </row>
    <row r="6" spans="1:25" ht="14.25">
      <c r="A6" s="46">
        <v>3</v>
      </c>
      <c r="B6" s="54" t="s">
        <v>584</v>
      </c>
      <c r="C6" s="55" t="s">
        <v>585</v>
      </c>
      <c r="D6" s="46" t="s">
        <v>586</v>
      </c>
      <c r="E6" s="36" t="s">
        <v>217</v>
      </c>
      <c r="F6" s="46" t="s">
        <v>109</v>
      </c>
      <c r="G6" s="46">
        <f t="shared" si="0"/>
        <v>120</v>
      </c>
      <c r="H6" s="44"/>
      <c r="I6" s="55"/>
      <c r="J6" s="55"/>
      <c r="K6" s="55"/>
      <c r="L6" s="55"/>
      <c r="M6" s="55"/>
      <c r="N6" s="55">
        <v>40</v>
      </c>
      <c r="O6" s="55"/>
      <c r="P6" s="55"/>
      <c r="Q6" s="55"/>
      <c r="R6" s="55"/>
      <c r="S6" s="55">
        <v>40</v>
      </c>
      <c r="T6" s="55"/>
      <c r="U6" s="55"/>
      <c r="V6" s="55"/>
      <c r="W6" s="55">
        <v>40</v>
      </c>
      <c r="X6" s="55"/>
      <c r="Y6" s="53"/>
    </row>
    <row r="7" spans="1:25" ht="14.25">
      <c r="A7" s="46">
        <v>4</v>
      </c>
      <c r="B7" s="54" t="s">
        <v>1146</v>
      </c>
      <c r="C7" s="55" t="s">
        <v>1147</v>
      </c>
      <c r="D7" s="46" t="s">
        <v>586</v>
      </c>
      <c r="E7" s="49" t="s">
        <v>189</v>
      </c>
      <c r="F7" s="46" t="s">
        <v>24</v>
      </c>
      <c r="G7" s="46">
        <f t="shared" si="0"/>
        <v>105</v>
      </c>
      <c r="H7" s="44"/>
      <c r="I7" s="55"/>
      <c r="J7" s="55"/>
      <c r="K7" s="55"/>
      <c r="L7" s="55"/>
      <c r="M7" s="55"/>
      <c r="N7" s="55"/>
      <c r="O7" s="55"/>
      <c r="P7" s="55"/>
      <c r="Q7" s="55"/>
      <c r="R7" s="55">
        <v>105</v>
      </c>
      <c r="S7" s="55"/>
      <c r="T7" s="55"/>
      <c r="U7" s="55"/>
      <c r="V7" s="55"/>
      <c r="W7" s="55"/>
      <c r="X7" s="55"/>
      <c r="Y7" s="53"/>
    </row>
    <row r="8" spans="1:25" ht="14.25">
      <c r="A8" s="46">
        <v>5</v>
      </c>
      <c r="B8" s="54" t="s">
        <v>1904</v>
      </c>
      <c r="C8" s="55" t="s">
        <v>1905</v>
      </c>
      <c r="D8" s="46" t="s">
        <v>586</v>
      </c>
      <c r="E8" s="49" t="s">
        <v>1071</v>
      </c>
      <c r="F8" s="46" t="s">
        <v>242</v>
      </c>
      <c r="G8" s="46">
        <f t="shared" si="0"/>
        <v>80</v>
      </c>
      <c r="H8" s="44"/>
      <c r="I8" s="55"/>
      <c r="J8" s="55">
        <v>80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3"/>
    </row>
    <row r="9" spans="1:25" ht="14.25">
      <c r="A9" s="46">
        <v>6</v>
      </c>
      <c r="B9" s="54" t="s">
        <v>1148</v>
      </c>
      <c r="C9" s="55" t="s">
        <v>1149</v>
      </c>
      <c r="D9" s="46" t="s">
        <v>586</v>
      </c>
      <c r="E9" s="49" t="s">
        <v>1150</v>
      </c>
      <c r="F9" s="46" t="s">
        <v>24</v>
      </c>
      <c r="G9" s="46">
        <f t="shared" si="0"/>
        <v>76</v>
      </c>
      <c r="H9" s="44"/>
      <c r="I9" s="55"/>
      <c r="J9" s="55"/>
      <c r="K9" s="55"/>
      <c r="L9" s="55"/>
      <c r="M9" s="55"/>
      <c r="N9" s="55"/>
      <c r="O9" s="55"/>
      <c r="P9" s="55"/>
      <c r="Q9" s="55">
        <v>1</v>
      </c>
      <c r="R9" s="55">
        <v>75</v>
      </c>
      <c r="S9" s="55"/>
      <c r="T9" s="55"/>
      <c r="U9" s="55"/>
      <c r="V9" s="55"/>
      <c r="W9" s="55"/>
      <c r="X9" s="55"/>
      <c r="Y9" s="53"/>
    </row>
    <row r="10" spans="1:25" ht="14.25">
      <c r="A10" s="46">
        <v>7</v>
      </c>
      <c r="B10" s="54" t="s">
        <v>912</v>
      </c>
      <c r="C10" s="55" t="s">
        <v>913</v>
      </c>
      <c r="D10" s="46" t="s">
        <v>586</v>
      </c>
      <c r="E10" s="49" t="s">
        <v>312</v>
      </c>
      <c r="F10" s="46" t="s">
        <v>306</v>
      </c>
      <c r="G10" s="46">
        <f t="shared" si="0"/>
        <v>65</v>
      </c>
      <c r="H10" s="44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>
        <v>65</v>
      </c>
      <c r="V10" s="55"/>
      <c r="W10" s="55"/>
      <c r="X10" s="55"/>
      <c r="Y10" s="53"/>
    </row>
    <row r="11" spans="1:25" ht="14.25">
      <c r="A11" s="46">
        <v>7</v>
      </c>
      <c r="B11" s="54" t="s">
        <v>1911</v>
      </c>
      <c r="C11" s="55" t="s">
        <v>1912</v>
      </c>
      <c r="D11" s="46" t="s">
        <v>586</v>
      </c>
      <c r="E11" s="49" t="s">
        <v>1826</v>
      </c>
      <c r="F11" s="46" t="s">
        <v>33</v>
      </c>
      <c r="G11" s="46">
        <f t="shared" si="0"/>
        <v>65</v>
      </c>
      <c r="H11" s="44"/>
      <c r="I11" s="55"/>
      <c r="J11" s="55">
        <v>65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3"/>
    </row>
    <row r="12" spans="1:25" ht="14.25">
      <c r="A12" s="46">
        <v>9</v>
      </c>
      <c r="B12" s="54" t="s">
        <v>587</v>
      </c>
      <c r="C12" s="55" t="s">
        <v>588</v>
      </c>
      <c r="D12" s="46" t="s">
        <v>586</v>
      </c>
      <c r="E12" s="49" t="s">
        <v>217</v>
      </c>
      <c r="F12" s="46" t="s">
        <v>109</v>
      </c>
      <c r="G12" s="46">
        <f t="shared" si="0"/>
        <v>55</v>
      </c>
      <c r="H12" s="4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>
        <v>30</v>
      </c>
      <c r="T12" s="55"/>
      <c r="U12" s="55"/>
      <c r="V12" s="55"/>
      <c r="W12" s="55">
        <v>25</v>
      </c>
      <c r="X12" s="55"/>
      <c r="Y12" s="53"/>
    </row>
    <row r="13" spans="1:25" ht="14.25">
      <c r="A13" s="46">
        <v>10</v>
      </c>
      <c r="B13" s="54" t="s">
        <v>920</v>
      </c>
      <c r="C13" s="55" t="s">
        <v>921</v>
      </c>
      <c r="D13" s="46" t="s">
        <v>586</v>
      </c>
      <c r="E13" s="49" t="s">
        <v>189</v>
      </c>
      <c r="F13" s="46" t="s">
        <v>325</v>
      </c>
      <c r="G13" s="46">
        <f t="shared" si="0"/>
        <v>35</v>
      </c>
      <c r="H13" s="44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>
        <v>35</v>
      </c>
      <c r="V13" s="55"/>
      <c r="W13" s="55"/>
      <c r="X13" s="55"/>
      <c r="Y13" s="53"/>
    </row>
    <row r="14" spans="1:25" ht="14.25">
      <c r="A14" s="46">
        <v>10</v>
      </c>
      <c r="B14" s="54" t="s">
        <v>1054</v>
      </c>
      <c r="C14" s="55" t="s">
        <v>1055</v>
      </c>
      <c r="D14" s="46" t="s">
        <v>586</v>
      </c>
      <c r="E14" s="49" t="s">
        <v>189</v>
      </c>
      <c r="F14" s="46" t="s">
        <v>109</v>
      </c>
      <c r="G14" s="46">
        <f t="shared" si="0"/>
        <v>35</v>
      </c>
      <c r="H14" s="44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>
        <v>35</v>
      </c>
      <c r="T14" s="55"/>
      <c r="U14" s="55"/>
      <c r="V14" s="55"/>
      <c r="W14" s="55"/>
      <c r="X14" s="55"/>
      <c r="Y14" s="53"/>
    </row>
    <row r="15" spans="1:25" ht="14.25">
      <c r="A15" s="46">
        <v>12</v>
      </c>
      <c r="B15" s="54" t="s">
        <v>924</v>
      </c>
      <c r="C15" s="55" t="s">
        <v>925</v>
      </c>
      <c r="D15" s="46" t="s">
        <v>586</v>
      </c>
      <c r="E15" s="49" t="s">
        <v>818</v>
      </c>
      <c r="F15" s="46" t="s">
        <v>306</v>
      </c>
      <c r="G15" s="46">
        <f t="shared" si="0"/>
        <v>30</v>
      </c>
      <c r="H15" s="44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30</v>
      </c>
      <c r="V15" s="55"/>
      <c r="W15" s="55"/>
      <c r="X15" s="55"/>
      <c r="Y15" s="53"/>
    </row>
    <row r="16" spans="1:25" ht="14.25">
      <c r="A16" s="46">
        <v>13</v>
      </c>
      <c r="B16" s="54" t="s">
        <v>1422</v>
      </c>
      <c r="C16" s="55" t="s">
        <v>1423</v>
      </c>
      <c r="D16" s="46" t="s">
        <v>586</v>
      </c>
      <c r="E16" s="49" t="s">
        <v>633</v>
      </c>
      <c r="F16" s="46" t="s">
        <v>285</v>
      </c>
      <c r="G16" s="46">
        <f t="shared" si="0"/>
        <v>10</v>
      </c>
      <c r="H16" s="44"/>
      <c r="I16" s="55"/>
      <c r="J16" s="55"/>
      <c r="K16" s="55"/>
      <c r="L16" s="55">
        <v>10</v>
      </c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3"/>
    </row>
    <row r="17" spans="1:25" ht="14.25">
      <c r="A17" s="46">
        <v>13</v>
      </c>
      <c r="B17" s="54" t="s">
        <v>1515</v>
      </c>
      <c r="C17" s="55" t="s">
        <v>1516</v>
      </c>
      <c r="D17" s="46" t="s">
        <v>586</v>
      </c>
      <c r="E17" s="49" t="s">
        <v>1517</v>
      </c>
      <c r="F17" s="46" t="s">
        <v>1253</v>
      </c>
      <c r="G17" s="46">
        <f t="shared" si="0"/>
        <v>10</v>
      </c>
      <c r="H17" s="44"/>
      <c r="I17" s="55"/>
      <c r="J17" s="55"/>
      <c r="K17" s="55"/>
      <c r="L17" s="55"/>
      <c r="M17" s="55">
        <v>10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3"/>
    </row>
    <row r="18" spans="1:25" ht="14.25">
      <c r="A18" s="46">
        <v>13</v>
      </c>
      <c r="B18" s="54" t="s">
        <v>1630</v>
      </c>
      <c r="C18" s="55" t="s">
        <v>1631</v>
      </c>
      <c r="D18" s="46" t="s">
        <v>586</v>
      </c>
      <c r="E18" s="49" t="s">
        <v>1632</v>
      </c>
      <c r="F18" s="46" t="s">
        <v>349</v>
      </c>
      <c r="G18" s="46">
        <f t="shared" si="0"/>
        <v>10</v>
      </c>
      <c r="H18" s="44"/>
      <c r="I18" s="55"/>
      <c r="J18" s="55"/>
      <c r="K18" s="55">
        <v>10</v>
      </c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3"/>
    </row>
    <row r="19" spans="1:25" ht="14.25">
      <c r="A19" s="46">
        <v>16</v>
      </c>
      <c r="B19" s="54" t="s">
        <v>765</v>
      </c>
      <c r="C19" s="55" t="s">
        <v>766</v>
      </c>
      <c r="D19" s="46" t="s">
        <v>586</v>
      </c>
      <c r="E19" s="49" t="s">
        <v>189</v>
      </c>
      <c r="F19" s="46" t="s">
        <v>54</v>
      </c>
      <c r="G19" s="46">
        <f t="shared" si="0"/>
        <v>9</v>
      </c>
      <c r="H19" s="4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>
        <v>9</v>
      </c>
      <c r="W19" s="55"/>
      <c r="X19" s="55"/>
      <c r="Y19" s="53"/>
    </row>
    <row r="20" spans="1:25" ht="14.25">
      <c r="A20" s="46">
        <v>16</v>
      </c>
      <c r="B20" s="54" t="s">
        <v>1314</v>
      </c>
      <c r="C20" s="55" t="s">
        <v>1315</v>
      </c>
      <c r="D20" s="46" t="s">
        <v>586</v>
      </c>
      <c r="E20" s="49" t="s">
        <v>1316</v>
      </c>
      <c r="F20" s="46" t="s">
        <v>24</v>
      </c>
      <c r="G20" s="46">
        <f t="shared" si="0"/>
        <v>9</v>
      </c>
      <c r="H20" s="44"/>
      <c r="I20" s="55"/>
      <c r="J20" s="55"/>
      <c r="K20" s="55"/>
      <c r="L20" s="55"/>
      <c r="M20" s="55"/>
      <c r="N20" s="55"/>
      <c r="O20" s="55"/>
      <c r="P20" s="55"/>
      <c r="Q20" s="55">
        <v>9</v>
      </c>
      <c r="R20" s="55"/>
      <c r="S20" s="55"/>
      <c r="T20" s="55"/>
      <c r="U20" s="55"/>
      <c r="V20" s="55"/>
      <c r="W20" s="55"/>
      <c r="X20" s="55"/>
      <c r="Y20" s="53"/>
    </row>
    <row r="21" spans="1:25" ht="14.25">
      <c r="A21" s="46">
        <v>18</v>
      </c>
      <c r="B21" s="54" t="s">
        <v>1518</v>
      </c>
      <c r="C21" s="55" t="s">
        <v>1519</v>
      </c>
      <c r="D21" s="46" t="s">
        <v>586</v>
      </c>
      <c r="E21" s="49" t="s">
        <v>1520</v>
      </c>
      <c r="F21" s="46" t="s">
        <v>966</v>
      </c>
      <c r="G21" s="46">
        <f t="shared" si="0"/>
        <v>8</v>
      </c>
      <c r="H21" s="44"/>
      <c r="I21" s="55"/>
      <c r="J21" s="55"/>
      <c r="K21" s="55"/>
      <c r="L21" s="55"/>
      <c r="M21" s="55">
        <v>8</v>
      </c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3"/>
    </row>
    <row r="22" spans="1:25" ht="14.25">
      <c r="A22" s="46">
        <v>19</v>
      </c>
      <c r="B22" s="54" t="s">
        <v>772</v>
      </c>
      <c r="C22" s="55" t="s">
        <v>773</v>
      </c>
      <c r="D22" s="46" t="s">
        <v>586</v>
      </c>
      <c r="E22" s="49" t="s">
        <v>769</v>
      </c>
      <c r="F22" s="46" t="s">
        <v>54</v>
      </c>
      <c r="G22" s="46">
        <f t="shared" si="0"/>
        <v>7</v>
      </c>
      <c r="H22" s="44"/>
      <c r="I22" s="55"/>
      <c r="J22" s="55"/>
      <c r="K22" s="55"/>
      <c r="L22" s="55"/>
      <c r="M22" s="55"/>
      <c r="N22" s="55"/>
      <c r="O22" s="55"/>
      <c r="P22" s="55">
        <v>4</v>
      </c>
      <c r="Q22" s="55"/>
      <c r="R22" s="55"/>
      <c r="S22" s="55"/>
      <c r="T22" s="55">
        <v>2</v>
      </c>
      <c r="U22" s="55"/>
      <c r="V22" s="55">
        <v>1</v>
      </c>
      <c r="W22" s="55"/>
      <c r="X22" s="55"/>
      <c r="Y22" s="53"/>
    </row>
    <row r="23" spans="1:25" ht="14.25">
      <c r="A23" s="46"/>
      <c r="B23" s="54"/>
      <c r="C23" s="55"/>
      <c r="D23" s="46"/>
      <c r="E23" s="49"/>
      <c r="F23" s="46"/>
      <c r="G23" s="46"/>
      <c r="H23" s="44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3"/>
    </row>
    <row r="24" spans="1:25" ht="4.5" customHeight="1">
      <c r="A24" s="57"/>
      <c r="B24" s="58"/>
      <c r="C24" s="59"/>
      <c r="D24" s="58"/>
      <c r="E24" s="60"/>
      <c r="F24" s="58"/>
      <c r="G24" s="58"/>
      <c r="H24" s="58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19" width="5.00390625" style="0" customWidth="1"/>
    <col min="20" max="20" width="0.85546875" style="0" customWidth="1"/>
  </cols>
  <sheetData>
    <row r="1" spans="1:20" ht="198">
      <c r="A1" s="85" t="s">
        <v>2135</v>
      </c>
      <c r="B1" s="86"/>
      <c r="C1" s="86"/>
      <c r="D1" s="86"/>
      <c r="E1" s="86"/>
      <c r="F1" s="86"/>
      <c r="G1" s="87"/>
      <c r="H1" s="44"/>
      <c r="I1" s="3"/>
      <c r="J1" s="3" t="s">
        <v>1715</v>
      </c>
      <c r="K1" s="3" t="s">
        <v>1432</v>
      </c>
      <c r="L1" s="3" t="s">
        <v>1673</v>
      </c>
      <c r="M1" s="3" t="s">
        <v>1526</v>
      </c>
      <c r="N1" s="3" t="s">
        <v>1153</v>
      </c>
      <c r="O1" s="3" t="s">
        <v>1072</v>
      </c>
      <c r="P1" s="3" t="s">
        <v>1034</v>
      </c>
      <c r="Q1" s="3" t="s">
        <v>307</v>
      </c>
      <c r="R1" s="3" t="s">
        <v>15</v>
      </c>
      <c r="S1" s="3" t="s">
        <v>10</v>
      </c>
      <c r="T1" s="45"/>
    </row>
    <row r="2" spans="1:20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10">
        <v>5</v>
      </c>
      <c r="L2" s="10">
        <v>4</v>
      </c>
      <c r="M2" s="10">
        <v>5</v>
      </c>
      <c r="N2" s="10">
        <v>5</v>
      </c>
      <c r="O2" s="10">
        <v>2</v>
      </c>
      <c r="P2" s="10">
        <v>4</v>
      </c>
      <c r="Q2" s="10">
        <v>3</v>
      </c>
      <c r="R2" s="10">
        <v>5</v>
      </c>
      <c r="S2" s="10">
        <v>3</v>
      </c>
      <c r="T2" s="50"/>
    </row>
    <row r="3" spans="1:20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10</v>
      </c>
      <c r="K3" s="13">
        <v>9</v>
      </c>
      <c r="L3" s="13">
        <v>8</v>
      </c>
      <c r="M3" s="13">
        <v>7</v>
      </c>
      <c r="N3" s="13">
        <v>6</v>
      </c>
      <c r="O3" s="13">
        <v>5</v>
      </c>
      <c r="P3" s="13">
        <v>4</v>
      </c>
      <c r="Q3" s="13">
        <v>3</v>
      </c>
      <c r="R3" s="13">
        <v>2</v>
      </c>
      <c r="S3" s="13">
        <v>1</v>
      </c>
      <c r="T3" s="66"/>
    </row>
    <row r="4" spans="1:20" ht="14.25">
      <c r="A4" s="46">
        <v>1</v>
      </c>
      <c r="B4" s="54" t="s">
        <v>909</v>
      </c>
      <c r="C4" s="55" t="s">
        <v>910</v>
      </c>
      <c r="D4" s="46" t="s">
        <v>251</v>
      </c>
      <c r="E4" s="49" t="s">
        <v>911</v>
      </c>
      <c r="F4" s="46" t="s">
        <v>24</v>
      </c>
      <c r="G4" s="46">
        <f aca="true" t="shared" si="0" ref="G4:G20">SUM(I4:S4)</f>
        <v>210</v>
      </c>
      <c r="H4" s="44"/>
      <c r="I4" s="55"/>
      <c r="J4" s="55"/>
      <c r="K4" s="55"/>
      <c r="L4" s="55"/>
      <c r="M4" s="55"/>
      <c r="N4" s="55">
        <v>10</v>
      </c>
      <c r="O4" s="55">
        <v>120</v>
      </c>
      <c r="P4" s="55"/>
      <c r="Q4" s="55">
        <v>80</v>
      </c>
      <c r="R4" s="55"/>
      <c r="S4" s="55"/>
      <c r="T4" s="53"/>
    </row>
    <row r="5" spans="1:20" ht="14.25">
      <c r="A5" s="46">
        <v>2</v>
      </c>
      <c r="B5" s="54" t="s">
        <v>249</v>
      </c>
      <c r="C5" s="55" t="s">
        <v>250</v>
      </c>
      <c r="D5" s="46" t="s">
        <v>251</v>
      </c>
      <c r="E5" s="49" t="s">
        <v>225</v>
      </c>
      <c r="F5" s="46" t="s">
        <v>204</v>
      </c>
      <c r="G5" s="46">
        <f t="shared" si="0"/>
        <v>95</v>
      </c>
      <c r="H5" s="44"/>
      <c r="I5" s="55"/>
      <c r="J5" s="55"/>
      <c r="K5" s="55"/>
      <c r="L5" s="55">
        <v>30</v>
      </c>
      <c r="M5" s="55"/>
      <c r="N5" s="55"/>
      <c r="O5" s="55"/>
      <c r="P5" s="55"/>
      <c r="Q5" s="55"/>
      <c r="R5" s="55"/>
      <c r="S5" s="55">
        <v>65</v>
      </c>
      <c r="T5" s="53"/>
    </row>
    <row r="6" spans="1:20" ht="14.25">
      <c r="A6" s="46">
        <v>3</v>
      </c>
      <c r="B6" s="54" t="s">
        <v>1151</v>
      </c>
      <c r="C6" s="55" t="s">
        <v>1152</v>
      </c>
      <c r="D6" s="46" t="s">
        <v>251</v>
      </c>
      <c r="E6" s="49" t="s">
        <v>189</v>
      </c>
      <c r="F6" s="46" t="s">
        <v>24</v>
      </c>
      <c r="G6" s="46">
        <f t="shared" si="0"/>
        <v>83</v>
      </c>
      <c r="H6" s="44"/>
      <c r="I6" s="55"/>
      <c r="J6" s="55"/>
      <c r="K6" s="55"/>
      <c r="L6" s="55"/>
      <c r="M6" s="55"/>
      <c r="N6" s="55">
        <v>8</v>
      </c>
      <c r="O6" s="55">
        <v>75</v>
      </c>
      <c r="P6" s="55"/>
      <c r="Q6" s="55"/>
      <c r="R6" s="55"/>
      <c r="S6" s="55"/>
      <c r="T6" s="53"/>
    </row>
    <row r="7" spans="1:20" ht="14.25">
      <c r="A7" s="46">
        <v>4</v>
      </c>
      <c r="B7" s="54" t="s">
        <v>589</v>
      </c>
      <c r="C7" s="55" t="s">
        <v>590</v>
      </c>
      <c r="D7" s="46" t="s">
        <v>251</v>
      </c>
      <c r="E7" s="49" t="s">
        <v>200</v>
      </c>
      <c r="F7" s="46" t="s">
        <v>109</v>
      </c>
      <c r="G7" s="46">
        <f t="shared" si="0"/>
        <v>80</v>
      </c>
      <c r="H7" s="44"/>
      <c r="I7" s="55"/>
      <c r="J7" s="55"/>
      <c r="K7" s="55"/>
      <c r="L7" s="55"/>
      <c r="M7" s="55"/>
      <c r="N7" s="55"/>
      <c r="O7" s="55"/>
      <c r="P7" s="55">
        <v>40</v>
      </c>
      <c r="Q7" s="55"/>
      <c r="R7" s="55">
        <v>40</v>
      </c>
      <c r="S7" s="55"/>
      <c r="T7" s="53"/>
    </row>
    <row r="8" spans="1:20" ht="14.25">
      <c r="A8" s="46">
        <v>4</v>
      </c>
      <c r="B8" s="54" t="s">
        <v>1908</v>
      </c>
      <c r="C8" s="55" t="s">
        <v>1909</v>
      </c>
      <c r="D8" s="46" t="s">
        <v>251</v>
      </c>
      <c r="E8" s="49" t="s">
        <v>1910</v>
      </c>
      <c r="F8" s="46" t="s">
        <v>33</v>
      </c>
      <c r="G8" s="46">
        <f t="shared" si="0"/>
        <v>80</v>
      </c>
      <c r="H8" s="44"/>
      <c r="I8" s="55"/>
      <c r="J8" s="55">
        <v>80</v>
      </c>
      <c r="K8" s="55"/>
      <c r="L8" s="55"/>
      <c r="M8" s="55"/>
      <c r="N8" s="55"/>
      <c r="O8" s="55"/>
      <c r="P8" s="55"/>
      <c r="Q8" s="55"/>
      <c r="R8" s="55"/>
      <c r="S8" s="55"/>
      <c r="T8" s="53"/>
    </row>
    <row r="9" spans="1:20" ht="14.25">
      <c r="A9" s="46">
        <v>6</v>
      </c>
      <c r="B9" s="54" t="s">
        <v>591</v>
      </c>
      <c r="C9" s="55" t="s">
        <v>592</v>
      </c>
      <c r="D9" s="46" t="s">
        <v>251</v>
      </c>
      <c r="E9" s="49" t="s">
        <v>516</v>
      </c>
      <c r="F9" s="46" t="s">
        <v>109</v>
      </c>
      <c r="G9" s="46">
        <f t="shared" si="0"/>
        <v>70</v>
      </c>
      <c r="H9" s="44"/>
      <c r="I9" s="55"/>
      <c r="J9" s="55"/>
      <c r="K9" s="55"/>
      <c r="L9" s="55"/>
      <c r="M9" s="55"/>
      <c r="N9" s="55"/>
      <c r="O9" s="55"/>
      <c r="P9" s="55">
        <v>35</v>
      </c>
      <c r="Q9" s="55"/>
      <c r="R9" s="55">
        <v>35</v>
      </c>
      <c r="S9" s="55"/>
      <c r="T9" s="53"/>
    </row>
    <row r="10" spans="1:20" ht="14.25">
      <c r="A10" s="46">
        <v>7</v>
      </c>
      <c r="B10" s="54" t="s">
        <v>916</v>
      </c>
      <c r="C10" s="55" t="s">
        <v>917</v>
      </c>
      <c r="D10" s="46" t="s">
        <v>251</v>
      </c>
      <c r="E10" s="49" t="s">
        <v>312</v>
      </c>
      <c r="F10" s="46" t="s">
        <v>306</v>
      </c>
      <c r="G10" s="46">
        <f t="shared" si="0"/>
        <v>65</v>
      </c>
      <c r="H10" s="44"/>
      <c r="I10" s="55"/>
      <c r="J10" s="55"/>
      <c r="K10" s="55"/>
      <c r="L10" s="55"/>
      <c r="M10" s="55"/>
      <c r="N10" s="55"/>
      <c r="O10" s="55"/>
      <c r="P10" s="55"/>
      <c r="Q10" s="55">
        <v>65</v>
      </c>
      <c r="R10" s="55"/>
      <c r="S10" s="55"/>
      <c r="T10" s="53"/>
    </row>
    <row r="11" spans="1:20" ht="14.25">
      <c r="A11" s="46">
        <v>8</v>
      </c>
      <c r="B11" s="54" t="s">
        <v>922</v>
      </c>
      <c r="C11" s="55" t="s">
        <v>923</v>
      </c>
      <c r="D11" s="46" t="s">
        <v>251</v>
      </c>
      <c r="E11" s="49" t="s">
        <v>862</v>
      </c>
      <c r="F11" s="46" t="s">
        <v>306</v>
      </c>
      <c r="G11" s="46">
        <f t="shared" si="0"/>
        <v>50</v>
      </c>
      <c r="H11" s="44"/>
      <c r="I11" s="55"/>
      <c r="J11" s="55"/>
      <c r="K11" s="55"/>
      <c r="L11" s="55"/>
      <c r="M11" s="55"/>
      <c r="N11" s="55"/>
      <c r="O11" s="55"/>
      <c r="P11" s="55"/>
      <c r="Q11" s="55">
        <v>50</v>
      </c>
      <c r="R11" s="55"/>
      <c r="S11" s="55"/>
      <c r="T11" s="53"/>
    </row>
    <row r="12" spans="1:20" ht="14.25">
      <c r="A12" s="46">
        <v>9</v>
      </c>
      <c r="B12" s="54" t="s">
        <v>928</v>
      </c>
      <c r="C12" s="55" t="s">
        <v>929</v>
      </c>
      <c r="D12" s="46" t="s">
        <v>251</v>
      </c>
      <c r="E12" s="49" t="s">
        <v>312</v>
      </c>
      <c r="F12" s="46" t="s">
        <v>306</v>
      </c>
      <c r="G12" s="46">
        <f t="shared" si="0"/>
        <v>45</v>
      </c>
      <c r="H12" s="44"/>
      <c r="I12" s="55"/>
      <c r="J12" s="55"/>
      <c r="K12" s="55"/>
      <c r="L12" s="55"/>
      <c r="M12" s="55"/>
      <c r="N12" s="55"/>
      <c r="O12" s="55"/>
      <c r="P12" s="55"/>
      <c r="Q12" s="55">
        <v>45</v>
      </c>
      <c r="R12" s="55"/>
      <c r="S12" s="55"/>
      <c r="T12" s="53"/>
    </row>
    <row r="13" spans="1:20" ht="14.25">
      <c r="A13" s="46">
        <v>10</v>
      </c>
      <c r="B13" s="54" t="s">
        <v>1713</v>
      </c>
      <c r="C13" s="55" t="s">
        <v>1714</v>
      </c>
      <c r="D13" s="46" t="s">
        <v>251</v>
      </c>
      <c r="E13" s="49" t="s">
        <v>236</v>
      </c>
      <c r="F13" s="46" t="s">
        <v>204</v>
      </c>
      <c r="G13" s="46">
        <f t="shared" si="0"/>
        <v>40</v>
      </c>
      <c r="H13" s="44"/>
      <c r="I13" s="55"/>
      <c r="J13" s="55"/>
      <c r="K13" s="55"/>
      <c r="L13" s="55">
        <v>40</v>
      </c>
      <c r="M13" s="55"/>
      <c r="N13" s="55"/>
      <c r="O13" s="55"/>
      <c r="P13" s="55"/>
      <c r="Q13" s="55"/>
      <c r="R13" s="55"/>
      <c r="S13" s="55"/>
      <c r="T13" s="53"/>
    </row>
    <row r="14" spans="1:20" ht="14.25">
      <c r="A14" s="46">
        <v>11</v>
      </c>
      <c r="B14" s="54" t="s">
        <v>930</v>
      </c>
      <c r="C14" s="55" t="s">
        <v>931</v>
      </c>
      <c r="D14" s="46" t="s">
        <v>251</v>
      </c>
      <c r="E14" s="49" t="s">
        <v>818</v>
      </c>
      <c r="F14" s="46" t="s">
        <v>306</v>
      </c>
      <c r="G14" s="46">
        <f t="shared" si="0"/>
        <v>35</v>
      </c>
      <c r="H14" s="44"/>
      <c r="I14" s="55"/>
      <c r="J14" s="55"/>
      <c r="K14" s="55"/>
      <c r="L14" s="55"/>
      <c r="M14" s="55"/>
      <c r="N14" s="55"/>
      <c r="O14" s="55"/>
      <c r="P14" s="55"/>
      <c r="Q14" s="55">
        <v>35</v>
      </c>
      <c r="R14" s="55"/>
      <c r="S14" s="55"/>
      <c r="T14" s="53"/>
    </row>
    <row r="15" spans="1:20" ht="14.25">
      <c r="A15" s="46">
        <v>12</v>
      </c>
      <c r="B15" s="54" t="s">
        <v>1521</v>
      </c>
      <c r="C15" s="55" t="s">
        <v>1522</v>
      </c>
      <c r="D15" s="46" t="s">
        <v>251</v>
      </c>
      <c r="E15" s="49" t="s">
        <v>189</v>
      </c>
      <c r="F15" s="46" t="s">
        <v>33</v>
      </c>
      <c r="G15" s="46">
        <f t="shared" si="0"/>
        <v>10</v>
      </c>
      <c r="H15" s="44"/>
      <c r="I15" s="55"/>
      <c r="J15" s="55"/>
      <c r="K15" s="55">
        <v>10</v>
      </c>
      <c r="L15" s="55"/>
      <c r="M15" s="55"/>
      <c r="N15" s="55"/>
      <c r="O15" s="55"/>
      <c r="P15" s="55"/>
      <c r="Q15" s="55"/>
      <c r="R15" s="55"/>
      <c r="S15" s="55"/>
      <c r="T15" s="53"/>
    </row>
    <row r="16" spans="1:20" ht="14.25">
      <c r="A16" s="46">
        <v>13</v>
      </c>
      <c r="B16" s="54" t="s">
        <v>1321</v>
      </c>
      <c r="C16" s="55" t="s">
        <v>1322</v>
      </c>
      <c r="D16" s="46" t="s">
        <v>251</v>
      </c>
      <c r="E16" s="49" t="s">
        <v>189</v>
      </c>
      <c r="F16" s="46" t="s">
        <v>24</v>
      </c>
      <c r="G16" s="46">
        <f t="shared" si="0"/>
        <v>9</v>
      </c>
      <c r="H16" s="44"/>
      <c r="I16" s="55"/>
      <c r="J16" s="55"/>
      <c r="K16" s="55"/>
      <c r="L16" s="55"/>
      <c r="M16" s="55"/>
      <c r="N16" s="55">
        <v>9</v>
      </c>
      <c r="O16" s="55"/>
      <c r="P16" s="55"/>
      <c r="Q16" s="55"/>
      <c r="R16" s="55"/>
      <c r="S16" s="55"/>
      <c r="T16" s="53"/>
    </row>
    <row r="17" spans="1:20" ht="14.25">
      <c r="A17" s="46">
        <v>13</v>
      </c>
      <c r="B17" s="54" t="s">
        <v>1523</v>
      </c>
      <c r="C17" s="55" t="s">
        <v>1524</v>
      </c>
      <c r="D17" s="46" t="s">
        <v>251</v>
      </c>
      <c r="E17" s="49" t="s">
        <v>1452</v>
      </c>
      <c r="F17" s="46" t="s">
        <v>33</v>
      </c>
      <c r="G17" s="46">
        <f t="shared" si="0"/>
        <v>9</v>
      </c>
      <c r="H17" s="44"/>
      <c r="I17" s="55"/>
      <c r="J17" s="55"/>
      <c r="K17" s="55">
        <v>9</v>
      </c>
      <c r="L17" s="55"/>
      <c r="M17" s="55"/>
      <c r="N17" s="55"/>
      <c r="O17" s="55"/>
      <c r="P17" s="55"/>
      <c r="Q17" s="55"/>
      <c r="R17" s="55"/>
      <c r="S17" s="55"/>
      <c r="T17" s="53"/>
    </row>
    <row r="18" spans="1:20" ht="14.25">
      <c r="A18" s="46">
        <v>15</v>
      </c>
      <c r="B18" s="54" t="s">
        <v>1323</v>
      </c>
      <c r="C18" s="55" t="s">
        <v>1324</v>
      </c>
      <c r="D18" s="46" t="s">
        <v>251</v>
      </c>
      <c r="E18" s="49" t="s">
        <v>189</v>
      </c>
      <c r="F18" s="46" t="s">
        <v>24</v>
      </c>
      <c r="G18" s="46">
        <f t="shared" si="0"/>
        <v>7</v>
      </c>
      <c r="H18" s="44"/>
      <c r="I18" s="55"/>
      <c r="J18" s="55"/>
      <c r="K18" s="55"/>
      <c r="L18" s="55"/>
      <c r="M18" s="55"/>
      <c r="N18" s="55">
        <v>7</v>
      </c>
      <c r="O18" s="55"/>
      <c r="P18" s="55"/>
      <c r="Q18" s="55"/>
      <c r="R18" s="55"/>
      <c r="S18" s="55"/>
      <c r="T18" s="53"/>
    </row>
    <row r="19" spans="1:20" ht="14.25">
      <c r="A19" s="46">
        <v>16</v>
      </c>
      <c r="B19" s="54" t="s">
        <v>1325</v>
      </c>
      <c r="C19" s="55" t="s">
        <v>1326</v>
      </c>
      <c r="D19" s="46" t="s">
        <v>251</v>
      </c>
      <c r="E19" s="49" t="s">
        <v>1327</v>
      </c>
      <c r="F19" s="46" t="s">
        <v>24</v>
      </c>
      <c r="G19" s="46">
        <f t="shared" si="0"/>
        <v>5</v>
      </c>
      <c r="H19" s="44"/>
      <c r="I19" s="55"/>
      <c r="J19" s="55"/>
      <c r="K19" s="55"/>
      <c r="L19" s="55"/>
      <c r="M19" s="55"/>
      <c r="N19" s="55">
        <v>5</v>
      </c>
      <c r="O19" s="55"/>
      <c r="P19" s="55"/>
      <c r="Q19" s="55"/>
      <c r="R19" s="55"/>
      <c r="S19" s="55"/>
      <c r="T19" s="53"/>
    </row>
    <row r="20" spans="1:20" ht="14.25">
      <c r="A20" s="46">
        <v>17</v>
      </c>
      <c r="B20" s="54" t="s">
        <v>1328</v>
      </c>
      <c r="C20" s="55" t="s">
        <v>1329</v>
      </c>
      <c r="D20" s="46" t="s">
        <v>251</v>
      </c>
      <c r="E20" s="49" t="s">
        <v>1297</v>
      </c>
      <c r="F20" s="46" t="s">
        <v>24</v>
      </c>
      <c r="G20" s="46">
        <f t="shared" si="0"/>
        <v>4</v>
      </c>
      <c r="H20" s="44"/>
      <c r="I20" s="55"/>
      <c r="J20" s="55"/>
      <c r="K20" s="55"/>
      <c r="L20" s="55"/>
      <c r="M20" s="55"/>
      <c r="N20" s="55">
        <v>4</v>
      </c>
      <c r="O20" s="55"/>
      <c r="P20" s="55"/>
      <c r="Q20" s="55"/>
      <c r="R20" s="55"/>
      <c r="S20" s="55"/>
      <c r="T20" s="53"/>
    </row>
    <row r="21" spans="1:20" ht="14.25">
      <c r="A21" s="46"/>
      <c r="B21" s="54"/>
      <c r="C21" s="55"/>
      <c r="D21" s="46"/>
      <c r="E21" s="49"/>
      <c r="F21" s="46"/>
      <c r="G21" s="46"/>
      <c r="H21" s="44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3"/>
    </row>
    <row r="22" spans="1:20" ht="4.5" customHeight="1">
      <c r="A22" s="57"/>
      <c r="B22" s="58"/>
      <c r="C22" s="59"/>
      <c r="D22" s="58"/>
      <c r="E22" s="60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1"/>
    </row>
    <row r="23" spans="1:20" ht="14.25">
      <c r="A23" s="67"/>
      <c r="B23" s="67"/>
      <c r="C23" s="67"/>
      <c r="D23" s="67"/>
      <c r="E23" s="67"/>
      <c r="F23" s="68"/>
      <c r="G23" s="67"/>
      <c r="H23" s="69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29" width="5.00390625" style="0" customWidth="1"/>
    <col min="30" max="30" width="0.85546875" style="0" customWidth="1"/>
  </cols>
  <sheetData>
    <row r="1" spans="1:30" ht="177.75">
      <c r="A1" s="79" t="s">
        <v>2149</v>
      </c>
      <c r="B1" s="80"/>
      <c r="C1" s="80"/>
      <c r="D1" s="80"/>
      <c r="E1" s="80"/>
      <c r="F1" s="80"/>
      <c r="G1" s="81"/>
      <c r="H1" s="1"/>
      <c r="I1" s="3"/>
      <c r="J1" s="3" t="s">
        <v>1929</v>
      </c>
      <c r="K1" s="3" t="s">
        <v>1928</v>
      </c>
      <c r="L1" s="3" t="s">
        <v>1715</v>
      </c>
      <c r="M1" s="3" t="s">
        <v>1383</v>
      </c>
      <c r="N1" s="3" t="s">
        <v>1673</v>
      </c>
      <c r="O1" s="22" t="s">
        <v>1330</v>
      </c>
      <c r="P1" s="3" t="s">
        <v>1153</v>
      </c>
      <c r="Q1" s="3" t="s">
        <v>1034</v>
      </c>
      <c r="R1" s="3" t="s">
        <v>974</v>
      </c>
      <c r="S1" s="22" t="s">
        <v>420</v>
      </c>
      <c r="T1" s="3" t="s">
        <v>307</v>
      </c>
      <c r="U1" s="22" t="s">
        <v>1691</v>
      </c>
      <c r="V1" s="3" t="s">
        <v>14</v>
      </c>
      <c r="W1" s="3" t="s">
        <v>19</v>
      </c>
      <c r="X1" s="3" t="s">
        <v>18</v>
      </c>
      <c r="Y1" s="3" t="s">
        <v>17</v>
      </c>
      <c r="Z1" s="3" t="s">
        <v>16</v>
      </c>
      <c r="AA1" s="3" t="s">
        <v>15</v>
      </c>
      <c r="AB1" s="3" t="s">
        <v>10</v>
      </c>
      <c r="AC1" s="3" t="s">
        <v>9</v>
      </c>
      <c r="AD1" s="2"/>
    </row>
    <row r="2" spans="1:30" ht="14.25">
      <c r="A2" s="10"/>
      <c r="B2" s="11"/>
      <c r="C2" s="12"/>
      <c r="D2" s="10"/>
      <c r="E2" s="8"/>
      <c r="F2" s="10"/>
      <c r="G2" s="10"/>
      <c r="H2" s="4"/>
      <c r="I2" s="10"/>
      <c r="J2" s="10" t="s">
        <v>1756</v>
      </c>
      <c r="K2" s="10" t="s">
        <v>1754</v>
      </c>
      <c r="L2" s="10">
        <v>3</v>
      </c>
      <c r="M2" s="10">
        <v>5</v>
      </c>
      <c r="N2" s="10">
        <v>4</v>
      </c>
      <c r="O2" s="29">
        <v>3</v>
      </c>
      <c r="P2" s="10">
        <v>5</v>
      </c>
      <c r="Q2" s="10">
        <v>4</v>
      </c>
      <c r="R2" s="10">
        <v>5</v>
      </c>
      <c r="S2" s="10">
        <v>5</v>
      </c>
      <c r="T2" s="10">
        <v>3</v>
      </c>
      <c r="U2" s="29">
        <v>5</v>
      </c>
      <c r="V2" s="10">
        <v>5</v>
      </c>
      <c r="W2" s="10">
        <v>2</v>
      </c>
      <c r="X2" s="10">
        <v>5</v>
      </c>
      <c r="Y2" s="10">
        <v>2</v>
      </c>
      <c r="Z2" s="10">
        <v>5</v>
      </c>
      <c r="AA2" s="10">
        <v>5</v>
      </c>
      <c r="AB2" s="10">
        <v>3</v>
      </c>
      <c r="AC2" s="10">
        <v>3</v>
      </c>
      <c r="AD2" s="6"/>
    </row>
    <row r="3" spans="1:30" ht="14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5"/>
      <c r="I3" s="13"/>
      <c r="J3" s="13">
        <v>20</v>
      </c>
      <c r="K3" s="13">
        <v>19</v>
      </c>
      <c r="L3" s="13">
        <v>18</v>
      </c>
      <c r="M3" s="13">
        <v>17</v>
      </c>
      <c r="N3" s="13">
        <v>16</v>
      </c>
      <c r="O3" s="13">
        <v>15</v>
      </c>
      <c r="P3" s="13">
        <v>14</v>
      </c>
      <c r="Q3" s="13">
        <v>13</v>
      </c>
      <c r="R3" s="13">
        <v>12</v>
      </c>
      <c r="S3" s="13">
        <v>11</v>
      </c>
      <c r="T3" s="13">
        <v>10</v>
      </c>
      <c r="U3" s="13">
        <v>9</v>
      </c>
      <c r="V3" s="13">
        <v>8</v>
      </c>
      <c r="W3" s="13">
        <v>7</v>
      </c>
      <c r="X3" s="13">
        <v>6</v>
      </c>
      <c r="Y3" s="13">
        <v>5</v>
      </c>
      <c r="Z3" s="13">
        <v>4</v>
      </c>
      <c r="AA3" s="13">
        <v>3</v>
      </c>
      <c r="AB3" s="13">
        <v>2</v>
      </c>
      <c r="AC3" s="13">
        <v>1</v>
      </c>
      <c r="AD3" s="7"/>
    </row>
    <row r="4" spans="1:30" ht="14.25">
      <c r="A4" s="10">
        <v>1</v>
      </c>
      <c r="B4" s="14" t="s">
        <v>176</v>
      </c>
      <c r="C4" s="9" t="s">
        <v>177</v>
      </c>
      <c r="D4" s="10" t="s">
        <v>174</v>
      </c>
      <c r="E4" s="8" t="s">
        <v>175</v>
      </c>
      <c r="F4" s="10" t="s">
        <v>24</v>
      </c>
      <c r="G4" s="10">
        <f aca="true" t="shared" si="0" ref="G4:G35">SUM(I4:AC4)</f>
        <v>599</v>
      </c>
      <c r="H4" s="4"/>
      <c r="I4" s="9"/>
      <c r="J4" s="9">
        <v>100</v>
      </c>
      <c r="K4" s="9">
        <v>80</v>
      </c>
      <c r="L4" s="9">
        <v>65</v>
      </c>
      <c r="M4" s="9"/>
      <c r="N4" s="9"/>
      <c r="O4" s="9">
        <v>55</v>
      </c>
      <c r="P4" s="9"/>
      <c r="Q4" s="9"/>
      <c r="R4" s="9"/>
      <c r="S4" s="9"/>
      <c r="T4" s="9"/>
      <c r="U4" s="9"/>
      <c r="V4" s="9"/>
      <c r="W4" s="9">
        <v>138</v>
      </c>
      <c r="X4" s="9"/>
      <c r="Y4" s="9">
        <v>105</v>
      </c>
      <c r="Z4" s="9"/>
      <c r="AA4" s="9">
        <v>1</v>
      </c>
      <c r="AB4" s="9"/>
      <c r="AC4" s="9">
        <v>55</v>
      </c>
      <c r="AD4" s="7"/>
    </row>
    <row r="5" spans="1:30" ht="14.25">
      <c r="A5" s="10">
        <v>2</v>
      </c>
      <c r="B5" s="14" t="s">
        <v>497</v>
      </c>
      <c r="C5" s="9" t="s">
        <v>498</v>
      </c>
      <c r="D5" s="10" t="s">
        <v>174</v>
      </c>
      <c r="E5" s="36" t="s">
        <v>65</v>
      </c>
      <c r="F5" s="10" t="s">
        <v>24</v>
      </c>
      <c r="G5" s="10">
        <f t="shared" si="0"/>
        <v>392</v>
      </c>
      <c r="H5" s="4"/>
      <c r="I5" s="9"/>
      <c r="J5" s="9"/>
      <c r="K5" s="9"/>
      <c r="L5" s="9">
        <v>55</v>
      </c>
      <c r="M5" s="9"/>
      <c r="N5" s="9"/>
      <c r="O5" s="9">
        <v>80</v>
      </c>
      <c r="P5" s="9"/>
      <c r="Q5" s="9"/>
      <c r="R5" s="9"/>
      <c r="S5" s="9"/>
      <c r="T5" s="9">
        <v>65</v>
      </c>
      <c r="U5" s="9"/>
      <c r="V5" s="9"/>
      <c r="W5" s="9">
        <v>45</v>
      </c>
      <c r="X5" s="9"/>
      <c r="Y5" s="9">
        <v>138</v>
      </c>
      <c r="Z5" s="9"/>
      <c r="AA5" s="9">
        <v>9</v>
      </c>
      <c r="AB5" s="9"/>
      <c r="AC5" s="9"/>
      <c r="AD5" s="7"/>
    </row>
    <row r="6" spans="1:30" ht="14.25">
      <c r="A6" s="10">
        <v>3</v>
      </c>
      <c r="B6" s="14" t="s">
        <v>501</v>
      </c>
      <c r="C6" s="9" t="s">
        <v>502</v>
      </c>
      <c r="D6" s="10" t="s">
        <v>174</v>
      </c>
      <c r="E6" s="36" t="s">
        <v>175</v>
      </c>
      <c r="F6" s="10" t="s">
        <v>24</v>
      </c>
      <c r="G6" s="10">
        <f t="shared" si="0"/>
        <v>287</v>
      </c>
      <c r="H6" s="4"/>
      <c r="I6" s="9"/>
      <c r="J6" s="9"/>
      <c r="K6" s="9"/>
      <c r="L6" s="9">
        <v>50</v>
      </c>
      <c r="M6" s="9"/>
      <c r="N6" s="9"/>
      <c r="O6" s="9">
        <v>65</v>
      </c>
      <c r="P6" s="9"/>
      <c r="Q6" s="9"/>
      <c r="R6" s="9"/>
      <c r="S6" s="9"/>
      <c r="T6" s="9"/>
      <c r="U6" s="9"/>
      <c r="V6" s="9"/>
      <c r="W6" s="9">
        <v>91</v>
      </c>
      <c r="X6" s="9"/>
      <c r="Y6" s="9">
        <v>75</v>
      </c>
      <c r="Z6" s="9"/>
      <c r="AA6" s="9">
        <v>6</v>
      </c>
      <c r="AB6" s="9"/>
      <c r="AC6" s="9"/>
      <c r="AD6" s="7"/>
    </row>
    <row r="7" spans="1:30" ht="14.25">
      <c r="A7" s="10">
        <v>4</v>
      </c>
      <c r="B7" s="14" t="s">
        <v>739</v>
      </c>
      <c r="C7" s="9" t="s">
        <v>740</v>
      </c>
      <c r="D7" s="10" t="s">
        <v>174</v>
      </c>
      <c r="E7" s="36" t="s">
        <v>741</v>
      </c>
      <c r="F7" s="10" t="s">
        <v>24</v>
      </c>
      <c r="G7" s="10">
        <f t="shared" si="0"/>
        <v>269</v>
      </c>
      <c r="H7" s="4"/>
      <c r="I7" s="9"/>
      <c r="J7" s="9">
        <v>120</v>
      </c>
      <c r="K7" s="9">
        <v>54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>
        <v>95</v>
      </c>
      <c r="X7" s="9"/>
      <c r="Y7" s="9"/>
      <c r="Z7" s="9"/>
      <c r="AA7" s="9"/>
      <c r="AB7" s="9"/>
      <c r="AC7" s="9"/>
      <c r="AD7" s="7"/>
    </row>
    <row r="8" spans="1:30" ht="14.25">
      <c r="A8" s="10">
        <v>5</v>
      </c>
      <c r="B8" s="14" t="s">
        <v>507</v>
      </c>
      <c r="C8" s="9" t="s">
        <v>508</v>
      </c>
      <c r="D8" s="10" t="s">
        <v>174</v>
      </c>
      <c r="E8" s="36" t="s">
        <v>65</v>
      </c>
      <c r="F8" s="10" t="s">
        <v>24</v>
      </c>
      <c r="G8" s="10">
        <f t="shared" si="0"/>
        <v>251</v>
      </c>
      <c r="H8" s="4"/>
      <c r="I8" s="9"/>
      <c r="J8" s="9"/>
      <c r="K8" s="9"/>
      <c r="L8" s="9">
        <v>45</v>
      </c>
      <c r="M8" s="9"/>
      <c r="N8" s="9"/>
      <c r="O8" s="9">
        <v>50</v>
      </c>
      <c r="P8" s="9"/>
      <c r="Q8" s="9"/>
      <c r="R8" s="9"/>
      <c r="S8" s="9"/>
      <c r="T8" s="9">
        <v>80</v>
      </c>
      <c r="U8" s="9"/>
      <c r="V8" s="9"/>
      <c r="W8" s="9">
        <v>20</v>
      </c>
      <c r="X8" s="9"/>
      <c r="Y8" s="9">
        <v>55</v>
      </c>
      <c r="Z8" s="9"/>
      <c r="AA8" s="9">
        <v>1</v>
      </c>
      <c r="AB8" s="9"/>
      <c r="AC8" s="9"/>
      <c r="AD8" s="7"/>
    </row>
    <row r="9" spans="1:30" ht="14.25">
      <c r="A9" s="10">
        <v>6</v>
      </c>
      <c r="B9" s="14" t="s">
        <v>180</v>
      </c>
      <c r="C9" s="9" t="s">
        <v>181</v>
      </c>
      <c r="D9" s="10" t="s">
        <v>174</v>
      </c>
      <c r="E9" s="8" t="s">
        <v>182</v>
      </c>
      <c r="F9" s="10" t="s">
        <v>24</v>
      </c>
      <c r="G9" s="10">
        <f t="shared" si="0"/>
        <v>192</v>
      </c>
      <c r="H9" s="4"/>
      <c r="I9" s="9"/>
      <c r="J9" s="9">
        <v>19</v>
      </c>
      <c r="K9" s="9">
        <v>38</v>
      </c>
      <c r="L9" s="9"/>
      <c r="M9" s="9"/>
      <c r="N9" s="9"/>
      <c r="O9" s="9"/>
      <c r="P9" s="9"/>
      <c r="Q9" s="9"/>
      <c r="R9" s="9"/>
      <c r="S9" s="9"/>
      <c r="T9" s="9"/>
      <c r="U9" s="9">
        <v>10</v>
      </c>
      <c r="V9" s="9"/>
      <c r="W9" s="9">
        <v>25</v>
      </c>
      <c r="X9" s="9"/>
      <c r="Y9" s="9">
        <v>65</v>
      </c>
      <c r="Z9" s="9"/>
      <c r="AA9" s="9"/>
      <c r="AB9" s="9"/>
      <c r="AC9" s="9">
        <v>35</v>
      </c>
      <c r="AD9" s="7"/>
    </row>
    <row r="10" spans="1:30" ht="14.25">
      <c r="A10" s="10">
        <v>7</v>
      </c>
      <c r="B10" s="14" t="s">
        <v>172</v>
      </c>
      <c r="C10" s="9" t="s">
        <v>173</v>
      </c>
      <c r="D10" s="10" t="s">
        <v>174</v>
      </c>
      <c r="E10" s="8" t="s">
        <v>175</v>
      </c>
      <c r="F10" s="10" t="s">
        <v>24</v>
      </c>
      <c r="G10" s="10">
        <f t="shared" si="0"/>
        <v>180</v>
      </c>
      <c r="H10" s="4"/>
      <c r="I10" s="9"/>
      <c r="J10" s="9"/>
      <c r="K10" s="9"/>
      <c r="L10" s="9">
        <v>80</v>
      </c>
      <c r="M10" s="9"/>
      <c r="N10" s="9"/>
      <c r="O10" s="9">
        <v>6</v>
      </c>
      <c r="P10" s="9"/>
      <c r="Q10" s="9"/>
      <c r="R10" s="9"/>
      <c r="S10" s="9"/>
      <c r="T10" s="9"/>
      <c r="U10" s="9"/>
      <c r="V10" s="9"/>
      <c r="W10" s="9">
        <v>19</v>
      </c>
      <c r="X10" s="9"/>
      <c r="Y10" s="9"/>
      <c r="Z10" s="9"/>
      <c r="AA10" s="9">
        <v>10</v>
      </c>
      <c r="AB10" s="9"/>
      <c r="AC10" s="9">
        <v>65</v>
      </c>
      <c r="AD10" s="7"/>
    </row>
    <row r="11" spans="1:30" ht="14.25">
      <c r="A11" s="10">
        <v>8</v>
      </c>
      <c r="B11" s="14" t="s">
        <v>190</v>
      </c>
      <c r="C11" s="9" t="s">
        <v>191</v>
      </c>
      <c r="D11" s="10" t="s">
        <v>174</v>
      </c>
      <c r="E11" s="8" t="s">
        <v>32</v>
      </c>
      <c r="F11" s="10" t="s">
        <v>33</v>
      </c>
      <c r="G11" s="10">
        <f t="shared" si="0"/>
        <v>161</v>
      </c>
      <c r="H11" s="4"/>
      <c r="I11" s="9"/>
      <c r="J11" s="9">
        <v>35</v>
      </c>
      <c r="K11" s="9">
        <v>45</v>
      </c>
      <c r="L11" s="9">
        <v>25</v>
      </c>
      <c r="M11" s="9"/>
      <c r="N11" s="9"/>
      <c r="O11" s="9">
        <v>35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>
        <v>21</v>
      </c>
      <c r="AD11" s="7"/>
    </row>
    <row r="12" spans="1:30" ht="14.25">
      <c r="A12" s="10">
        <v>9</v>
      </c>
      <c r="B12" s="14" t="s">
        <v>183</v>
      </c>
      <c r="C12" s="9" t="s">
        <v>184</v>
      </c>
      <c r="D12" s="10" t="s">
        <v>174</v>
      </c>
      <c r="E12" s="8" t="s">
        <v>185</v>
      </c>
      <c r="F12" s="10" t="s">
        <v>186</v>
      </c>
      <c r="G12" s="10">
        <f t="shared" si="0"/>
        <v>160</v>
      </c>
      <c r="H12" s="4"/>
      <c r="I12" s="9"/>
      <c r="J12" s="9">
        <v>65</v>
      </c>
      <c r="K12" s="9">
        <v>65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v>30</v>
      </c>
      <c r="AD12" s="7"/>
    </row>
    <row r="13" spans="1:30" ht="14.25">
      <c r="A13" s="10">
        <v>10</v>
      </c>
      <c r="B13" s="14" t="s">
        <v>198</v>
      </c>
      <c r="C13" s="9" t="s">
        <v>199</v>
      </c>
      <c r="D13" s="10" t="s">
        <v>174</v>
      </c>
      <c r="E13" s="36" t="s">
        <v>200</v>
      </c>
      <c r="F13" s="10" t="s">
        <v>109</v>
      </c>
      <c r="G13" s="10">
        <f t="shared" si="0"/>
        <v>155</v>
      </c>
      <c r="H13" s="4"/>
      <c r="I13" s="9"/>
      <c r="J13" s="9"/>
      <c r="K13" s="9"/>
      <c r="L13" s="9"/>
      <c r="M13" s="9"/>
      <c r="N13" s="9">
        <v>35</v>
      </c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v>40</v>
      </c>
      <c r="AA13" s="9"/>
      <c r="AB13" s="9">
        <v>80</v>
      </c>
      <c r="AC13" s="9"/>
      <c r="AD13" s="7"/>
    </row>
    <row r="14" spans="1:30" ht="14.25">
      <c r="A14" s="10">
        <v>11</v>
      </c>
      <c r="B14" s="14" t="s">
        <v>1940</v>
      </c>
      <c r="C14" s="9" t="s">
        <v>1941</v>
      </c>
      <c r="D14" s="10" t="s">
        <v>174</v>
      </c>
      <c r="E14" s="36" t="s">
        <v>189</v>
      </c>
      <c r="F14" s="10" t="s">
        <v>24</v>
      </c>
      <c r="G14" s="10">
        <f t="shared" si="0"/>
        <v>150</v>
      </c>
      <c r="H14" s="4"/>
      <c r="I14" s="9"/>
      <c r="J14" s="9">
        <v>150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7"/>
    </row>
    <row r="15" spans="1:30" ht="14.25">
      <c r="A15" s="10">
        <v>12</v>
      </c>
      <c r="B15" s="14" t="s">
        <v>187</v>
      </c>
      <c r="C15" s="9" t="s">
        <v>188</v>
      </c>
      <c r="D15" s="10" t="s">
        <v>174</v>
      </c>
      <c r="E15" s="8" t="s">
        <v>189</v>
      </c>
      <c r="F15" s="10" t="s">
        <v>54</v>
      </c>
      <c r="G15" s="10">
        <f t="shared" si="0"/>
        <v>110</v>
      </c>
      <c r="H15" s="4"/>
      <c r="I15" s="9"/>
      <c r="J15" s="9">
        <v>15</v>
      </c>
      <c r="K15" s="9">
        <v>20</v>
      </c>
      <c r="L15" s="9"/>
      <c r="M15" s="9"/>
      <c r="N15" s="9"/>
      <c r="O15" s="9">
        <v>40</v>
      </c>
      <c r="P15" s="9">
        <v>4</v>
      </c>
      <c r="Q15" s="9"/>
      <c r="R15" s="9"/>
      <c r="S15" s="9"/>
      <c r="T15" s="9"/>
      <c r="U15" s="9">
        <v>5</v>
      </c>
      <c r="V15" s="9"/>
      <c r="W15" s="9"/>
      <c r="X15" s="9"/>
      <c r="Y15" s="9"/>
      <c r="Z15" s="9"/>
      <c r="AA15" s="9">
        <v>1</v>
      </c>
      <c r="AB15" s="9"/>
      <c r="AC15" s="9">
        <v>25</v>
      </c>
      <c r="AD15" s="7"/>
    </row>
    <row r="16" spans="1:30" ht="14.25">
      <c r="A16" s="10">
        <v>13</v>
      </c>
      <c r="B16" s="14" t="s">
        <v>192</v>
      </c>
      <c r="C16" s="9" t="s">
        <v>193</v>
      </c>
      <c r="D16" s="10" t="s">
        <v>174</v>
      </c>
      <c r="E16" s="8" t="s">
        <v>182</v>
      </c>
      <c r="F16" s="10" t="s">
        <v>24</v>
      </c>
      <c r="G16" s="10">
        <f t="shared" si="0"/>
        <v>106</v>
      </c>
      <c r="H16" s="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>
        <v>9</v>
      </c>
      <c r="V16" s="9"/>
      <c r="W16" s="9">
        <v>65</v>
      </c>
      <c r="X16" s="9"/>
      <c r="Y16" s="9">
        <v>19</v>
      </c>
      <c r="Z16" s="9"/>
      <c r="AA16" s="9"/>
      <c r="AB16" s="9"/>
      <c r="AC16" s="9">
        <v>13</v>
      </c>
      <c r="AD16" s="7"/>
    </row>
    <row r="17" spans="1:30" ht="14.25">
      <c r="A17" s="10">
        <v>14</v>
      </c>
      <c r="B17" s="14" t="s">
        <v>178</v>
      </c>
      <c r="C17" s="9" t="s">
        <v>179</v>
      </c>
      <c r="D17" s="10" t="s">
        <v>174</v>
      </c>
      <c r="E17" s="8" t="s">
        <v>65</v>
      </c>
      <c r="F17" s="10" t="s">
        <v>24</v>
      </c>
      <c r="G17" s="10">
        <f t="shared" si="0"/>
        <v>99</v>
      </c>
      <c r="H17" s="4"/>
      <c r="I17" s="9"/>
      <c r="J17" s="9"/>
      <c r="K17" s="9"/>
      <c r="L17" s="9"/>
      <c r="M17" s="9"/>
      <c r="N17" s="9"/>
      <c r="O17" s="9"/>
      <c r="P17" s="9">
        <v>3</v>
      </c>
      <c r="Q17" s="9"/>
      <c r="R17" s="9"/>
      <c r="S17" s="9"/>
      <c r="T17" s="9"/>
      <c r="U17" s="9"/>
      <c r="V17" s="9"/>
      <c r="W17" s="9">
        <v>10</v>
      </c>
      <c r="X17" s="15"/>
      <c r="Y17" s="9">
        <v>35</v>
      </c>
      <c r="Z17" s="9"/>
      <c r="AA17" s="9">
        <v>1</v>
      </c>
      <c r="AB17" s="9"/>
      <c r="AC17" s="9">
        <v>50</v>
      </c>
      <c r="AD17" s="7"/>
    </row>
    <row r="18" spans="1:30" ht="14.25">
      <c r="A18" s="10">
        <v>15</v>
      </c>
      <c r="B18" s="14" t="s">
        <v>201</v>
      </c>
      <c r="C18" s="9" t="s">
        <v>202</v>
      </c>
      <c r="D18" s="10" t="s">
        <v>174</v>
      </c>
      <c r="E18" s="36" t="s">
        <v>203</v>
      </c>
      <c r="F18" s="10" t="s">
        <v>204</v>
      </c>
      <c r="G18" s="10">
        <f t="shared" si="0"/>
        <v>90</v>
      </c>
      <c r="H18" s="4"/>
      <c r="I18" s="9"/>
      <c r="J18" s="9"/>
      <c r="K18" s="9"/>
      <c r="L18" s="9"/>
      <c r="M18" s="9"/>
      <c r="N18" s="9">
        <v>25</v>
      </c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>
        <v>65</v>
      </c>
      <c r="AC18" s="9"/>
      <c r="AD18" s="7"/>
    </row>
    <row r="19" spans="1:30" ht="14.25">
      <c r="A19" s="10">
        <v>16</v>
      </c>
      <c r="B19" s="14" t="s">
        <v>1930</v>
      </c>
      <c r="C19" s="9" t="s">
        <v>1931</v>
      </c>
      <c r="D19" s="10" t="s">
        <v>174</v>
      </c>
      <c r="E19" s="36" t="s">
        <v>1932</v>
      </c>
      <c r="F19" s="10" t="s">
        <v>1933</v>
      </c>
      <c r="G19" s="10">
        <f t="shared" si="0"/>
        <v>87</v>
      </c>
      <c r="H19" s="4"/>
      <c r="I19" s="9"/>
      <c r="J19" s="9">
        <v>55</v>
      </c>
      <c r="K19" s="9">
        <v>32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7"/>
    </row>
    <row r="20" spans="1:30" ht="14.25">
      <c r="A20" s="10">
        <v>17</v>
      </c>
      <c r="B20" s="14" t="s">
        <v>205</v>
      </c>
      <c r="C20" s="9" t="s">
        <v>206</v>
      </c>
      <c r="D20" s="10" t="s">
        <v>174</v>
      </c>
      <c r="E20" s="36" t="s">
        <v>207</v>
      </c>
      <c r="F20" s="10" t="s">
        <v>204</v>
      </c>
      <c r="G20" s="10">
        <f t="shared" si="0"/>
        <v>85</v>
      </c>
      <c r="H20" s="4"/>
      <c r="I20" s="9"/>
      <c r="J20" s="9"/>
      <c r="K20" s="9"/>
      <c r="L20" s="9"/>
      <c r="M20" s="9"/>
      <c r="N20" s="9">
        <v>30</v>
      </c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>
        <v>55</v>
      </c>
      <c r="AC20" s="9"/>
      <c r="AD20" s="7"/>
    </row>
    <row r="21" spans="1:30" ht="14.25">
      <c r="A21" s="10">
        <v>17</v>
      </c>
      <c r="B21" s="14" t="s">
        <v>1942</v>
      </c>
      <c r="C21" s="9" t="s">
        <v>1943</v>
      </c>
      <c r="D21" s="10" t="s">
        <v>174</v>
      </c>
      <c r="E21" s="36" t="s">
        <v>185</v>
      </c>
      <c r="F21" s="10" t="s">
        <v>1800</v>
      </c>
      <c r="G21" s="10">
        <f t="shared" si="0"/>
        <v>85</v>
      </c>
      <c r="H21" s="4"/>
      <c r="I21" s="9"/>
      <c r="J21" s="9">
        <v>85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7"/>
    </row>
    <row r="22" spans="1:30" ht="14.25">
      <c r="A22" s="10">
        <v>19</v>
      </c>
      <c r="B22" s="14" t="s">
        <v>499</v>
      </c>
      <c r="C22" s="9" t="s">
        <v>500</v>
      </c>
      <c r="D22" s="10" t="s">
        <v>174</v>
      </c>
      <c r="E22" s="36" t="s">
        <v>175</v>
      </c>
      <c r="F22" s="10" t="s">
        <v>24</v>
      </c>
      <c r="G22" s="10">
        <f t="shared" si="0"/>
        <v>77</v>
      </c>
      <c r="H22" s="4"/>
      <c r="I22" s="9"/>
      <c r="J22" s="9"/>
      <c r="K22" s="9"/>
      <c r="L22" s="9">
        <v>35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>
        <v>35</v>
      </c>
      <c r="X22" s="9"/>
      <c r="Y22" s="9"/>
      <c r="Z22" s="9"/>
      <c r="AA22" s="9">
        <v>7</v>
      </c>
      <c r="AB22" s="9"/>
      <c r="AC22" s="9"/>
      <c r="AD22" s="7"/>
    </row>
    <row r="23" spans="1:30" ht="14.25">
      <c r="A23" s="10">
        <v>20</v>
      </c>
      <c r="B23" s="14" t="s">
        <v>1944</v>
      </c>
      <c r="C23" s="9" t="s">
        <v>1945</v>
      </c>
      <c r="D23" s="10" t="s">
        <v>174</v>
      </c>
      <c r="E23" s="36" t="s">
        <v>741</v>
      </c>
      <c r="F23" s="10" t="s">
        <v>24</v>
      </c>
      <c r="G23" s="10">
        <f t="shared" si="0"/>
        <v>75</v>
      </c>
      <c r="H23" s="4"/>
      <c r="I23" s="9"/>
      <c r="J23" s="9">
        <v>75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7"/>
    </row>
    <row r="24" spans="1:30" ht="14.25">
      <c r="A24" s="10">
        <v>21</v>
      </c>
      <c r="B24" s="14" t="s">
        <v>194</v>
      </c>
      <c r="C24" s="9" t="s">
        <v>195</v>
      </c>
      <c r="D24" s="10" t="s">
        <v>174</v>
      </c>
      <c r="E24" s="8" t="s">
        <v>182</v>
      </c>
      <c r="F24" s="10" t="s">
        <v>24</v>
      </c>
      <c r="G24" s="10">
        <f t="shared" si="0"/>
        <v>71</v>
      </c>
      <c r="H24" s="4"/>
      <c r="I24" s="9"/>
      <c r="J24" s="9">
        <v>10</v>
      </c>
      <c r="K24" s="9"/>
      <c r="L24" s="9"/>
      <c r="M24" s="9"/>
      <c r="N24" s="9"/>
      <c r="O24" s="9">
        <v>21</v>
      </c>
      <c r="P24" s="9">
        <v>5</v>
      </c>
      <c r="Q24" s="9"/>
      <c r="R24" s="9"/>
      <c r="S24" s="9"/>
      <c r="T24" s="9"/>
      <c r="U24" s="9">
        <v>6</v>
      </c>
      <c r="V24" s="9"/>
      <c r="W24" s="9"/>
      <c r="X24" s="9"/>
      <c r="Y24" s="9">
        <v>14</v>
      </c>
      <c r="Z24" s="9"/>
      <c r="AA24" s="9">
        <v>5</v>
      </c>
      <c r="AB24" s="9"/>
      <c r="AC24" s="9">
        <v>10</v>
      </c>
      <c r="AD24" s="7"/>
    </row>
    <row r="25" spans="1:30" ht="14.25">
      <c r="A25" s="10">
        <v>22</v>
      </c>
      <c r="B25" s="14" t="s">
        <v>1682</v>
      </c>
      <c r="C25" s="9" t="s">
        <v>1683</v>
      </c>
      <c r="D25" s="10" t="s">
        <v>174</v>
      </c>
      <c r="E25" s="36" t="s">
        <v>1684</v>
      </c>
      <c r="F25" s="10" t="s">
        <v>242</v>
      </c>
      <c r="G25" s="10">
        <f t="shared" si="0"/>
        <v>70</v>
      </c>
      <c r="H25" s="4"/>
      <c r="I25" s="9"/>
      <c r="J25" s="9"/>
      <c r="K25" s="9"/>
      <c r="L25" s="9">
        <v>30</v>
      </c>
      <c r="M25" s="9"/>
      <c r="N25" s="9">
        <v>40</v>
      </c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7"/>
    </row>
    <row r="26" spans="1:30" ht="14.25">
      <c r="A26" s="10">
        <v>23</v>
      </c>
      <c r="B26" s="14" t="s">
        <v>1749</v>
      </c>
      <c r="C26" s="9" t="s">
        <v>1750</v>
      </c>
      <c r="D26" s="10" t="s">
        <v>174</v>
      </c>
      <c r="E26" s="36" t="s">
        <v>407</v>
      </c>
      <c r="F26" s="10" t="s">
        <v>33</v>
      </c>
      <c r="G26" s="10">
        <f t="shared" si="0"/>
        <v>67</v>
      </c>
      <c r="H26" s="4"/>
      <c r="I26" s="9"/>
      <c r="J26" s="9">
        <v>12</v>
      </c>
      <c r="K26" s="9">
        <v>15</v>
      </c>
      <c r="L26" s="9">
        <v>40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7"/>
    </row>
    <row r="27" spans="1:30" ht="14.25">
      <c r="A27" s="10">
        <v>24</v>
      </c>
      <c r="B27" s="14" t="s">
        <v>620</v>
      </c>
      <c r="C27" s="9" t="s">
        <v>621</v>
      </c>
      <c r="D27" s="10" t="s">
        <v>174</v>
      </c>
      <c r="E27" s="8" t="s">
        <v>284</v>
      </c>
      <c r="F27" s="10" t="s">
        <v>285</v>
      </c>
      <c r="G27" s="10">
        <f t="shared" si="0"/>
        <v>63</v>
      </c>
      <c r="H27" s="4"/>
      <c r="I27" s="9"/>
      <c r="J27" s="9">
        <v>22</v>
      </c>
      <c r="K27" s="9">
        <v>22</v>
      </c>
      <c r="L27" s="9"/>
      <c r="M27" s="9">
        <v>10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>
        <v>9</v>
      </c>
      <c r="Y27" s="9"/>
      <c r="Z27" s="9"/>
      <c r="AA27" s="9"/>
      <c r="AB27" s="9"/>
      <c r="AC27" s="9"/>
      <c r="AD27" s="7"/>
    </row>
    <row r="28" spans="1:30" ht="14.25">
      <c r="A28" s="10">
        <v>25</v>
      </c>
      <c r="B28" s="14" t="s">
        <v>1344</v>
      </c>
      <c r="C28" s="9" t="s">
        <v>1345</v>
      </c>
      <c r="D28" s="10" t="s">
        <v>174</v>
      </c>
      <c r="E28" s="36" t="s">
        <v>1392</v>
      </c>
      <c r="F28" s="10" t="s">
        <v>24</v>
      </c>
      <c r="G28" s="10">
        <f t="shared" si="0"/>
        <v>60</v>
      </c>
      <c r="H28" s="4"/>
      <c r="I28" s="9"/>
      <c r="J28" s="9">
        <v>45</v>
      </c>
      <c r="K28" s="9"/>
      <c r="L28" s="9"/>
      <c r="M28" s="9"/>
      <c r="N28" s="9"/>
      <c r="O28" s="9">
        <v>15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7"/>
    </row>
    <row r="29" spans="1:30" ht="14.25">
      <c r="A29" s="10">
        <v>26</v>
      </c>
      <c r="B29" s="14" t="s">
        <v>503</v>
      </c>
      <c r="C29" s="9" t="s">
        <v>504</v>
      </c>
      <c r="D29" s="10" t="s">
        <v>174</v>
      </c>
      <c r="E29" s="36" t="s">
        <v>101</v>
      </c>
      <c r="F29" s="10" t="s">
        <v>24</v>
      </c>
      <c r="G29" s="10">
        <f t="shared" si="0"/>
        <v>58</v>
      </c>
      <c r="H29" s="4"/>
      <c r="I29" s="9"/>
      <c r="J29" s="9"/>
      <c r="K29" s="9"/>
      <c r="L29" s="9"/>
      <c r="M29" s="9"/>
      <c r="N29" s="9"/>
      <c r="O29" s="9">
        <v>18</v>
      </c>
      <c r="P29" s="9">
        <v>6</v>
      </c>
      <c r="Q29" s="9"/>
      <c r="R29" s="9"/>
      <c r="S29" s="9"/>
      <c r="T29" s="9"/>
      <c r="U29" s="9"/>
      <c r="V29" s="9"/>
      <c r="W29" s="9">
        <v>18</v>
      </c>
      <c r="X29" s="9"/>
      <c r="Y29" s="9">
        <v>15</v>
      </c>
      <c r="Z29" s="9"/>
      <c r="AA29" s="9">
        <v>1</v>
      </c>
      <c r="AB29" s="9"/>
      <c r="AC29" s="9"/>
      <c r="AD29" s="7"/>
    </row>
    <row r="30" spans="1:30" ht="14.25">
      <c r="A30" s="10">
        <v>27</v>
      </c>
      <c r="B30" s="14" t="s">
        <v>812</v>
      </c>
      <c r="C30" s="9" t="s">
        <v>813</v>
      </c>
      <c r="D30" s="10" t="s">
        <v>174</v>
      </c>
      <c r="E30" s="36" t="s">
        <v>814</v>
      </c>
      <c r="F30" s="10" t="s">
        <v>815</v>
      </c>
      <c r="G30" s="10">
        <f t="shared" si="0"/>
        <v>55</v>
      </c>
      <c r="H30" s="4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>
        <v>55</v>
      </c>
      <c r="U30" s="9"/>
      <c r="V30" s="9"/>
      <c r="W30" s="9"/>
      <c r="X30" s="9"/>
      <c r="Y30" s="9"/>
      <c r="Z30" s="9"/>
      <c r="AA30" s="9"/>
      <c r="AB30" s="9"/>
      <c r="AC30" s="9"/>
      <c r="AD30" s="7"/>
    </row>
    <row r="31" spans="1:30" ht="14.25">
      <c r="A31" s="10">
        <v>28</v>
      </c>
      <c r="B31" s="14" t="s">
        <v>208</v>
      </c>
      <c r="C31" s="9" t="s">
        <v>209</v>
      </c>
      <c r="D31" s="10" t="s">
        <v>174</v>
      </c>
      <c r="E31" s="36" t="s">
        <v>210</v>
      </c>
      <c r="F31" s="10" t="s">
        <v>204</v>
      </c>
      <c r="G31" s="10">
        <f t="shared" si="0"/>
        <v>50</v>
      </c>
      <c r="H31" s="4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>
        <v>50</v>
      </c>
      <c r="AC31" s="9"/>
      <c r="AD31" s="7"/>
    </row>
    <row r="32" spans="1:30" ht="14.25">
      <c r="A32" s="10">
        <v>28</v>
      </c>
      <c r="B32" s="14" t="s">
        <v>816</v>
      </c>
      <c r="C32" s="9" t="s">
        <v>817</v>
      </c>
      <c r="D32" s="10" t="s">
        <v>174</v>
      </c>
      <c r="E32" s="36" t="s">
        <v>818</v>
      </c>
      <c r="F32" s="10" t="s">
        <v>306</v>
      </c>
      <c r="G32" s="10">
        <f t="shared" si="0"/>
        <v>50</v>
      </c>
      <c r="H32" s="4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>
        <v>50</v>
      </c>
      <c r="U32" s="9"/>
      <c r="V32" s="9"/>
      <c r="W32" s="9"/>
      <c r="X32" s="9"/>
      <c r="Y32" s="9"/>
      <c r="Z32" s="9"/>
      <c r="AA32" s="9"/>
      <c r="AB32" s="9"/>
      <c r="AC32" s="9"/>
      <c r="AD32" s="7"/>
    </row>
    <row r="33" spans="1:30" ht="14.25">
      <c r="A33" s="10">
        <v>30</v>
      </c>
      <c r="B33" s="14" t="s">
        <v>819</v>
      </c>
      <c r="C33" s="9" t="s">
        <v>820</v>
      </c>
      <c r="D33" s="10" t="s">
        <v>174</v>
      </c>
      <c r="E33" s="36" t="s">
        <v>189</v>
      </c>
      <c r="F33" s="10" t="s">
        <v>325</v>
      </c>
      <c r="G33" s="10">
        <f t="shared" si="0"/>
        <v>45</v>
      </c>
      <c r="H33" s="4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>
        <v>45</v>
      </c>
      <c r="U33" s="9"/>
      <c r="V33" s="9"/>
      <c r="W33" s="9"/>
      <c r="X33" s="9"/>
      <c r="Y33" s="9"/>
      <c r="Z33" s="9"/>
      <c r="AA33" s="9"/>
      <c r="AB33" s="9"/>
      <c r="AC33" s="9"/>
      <c r="AD33" s="7"/>
    </row>
    <row r="34" spans="1:30" ht="14.25">
      <c r="A34" s="10">
        <v>30</v>
      </c>
      <c r="B34" s="14" t="s">
        <v>1339</v>
      </c>
      <c r="C34" s="9" t="s">
        <v>1340</v>
      </c>
      <c r="D34" s="10" t="s">
        <v>174</v>
      </c>
      <c r="E34" s="36" t="s">
        <v>1341</v>
      </c>
      <c r="F34" s="10" t="s">
        <v>24</v>
      </c>
      <c r="G34" s="10">
        <f t="shared" si="0"/>
        <v>45</v>
      </c>
      <c r="H34" s="4"/>
      <c r="I34" s="9"/>
      <c r="J34" s="9"/>
      <c r="K34" s="9"/>
      <c r="L34" s="9"/>
      <c r="M34" s="9"/>
      <c r="N34" s="9"/>
      <c r="O34" s="9">
        <v>45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7"/>
    </row>
    <row r="35" spans="1:30" ht="14.25">
      <c r="A35" s="10">
        <v>30</v>
      </c>
      <c r="B35" s="14" t="s">
        <v>1934</v>
      </c>
      <c r="C35" s="9" t="s">
        <v>1935</v>
      </c>
      <c r="D35" s="10" t="s">
        <v>174</v>
      </c>
      <c r="E35" s="36" t="s">
        <v>1382</v>
      </c>
      <c r="F35" s="10" t="s">
        <v>24</v>
      </c>
      <c r="G35" s="10">
        <f t="shared" si="0"/>
        <v>45</v>
      </c>
      <c r="H35" s="4"/>
      <c r="I35" s="9"/>
      <c r="J35" s="9">
        <v>17</v>
      </c>
      <c r="K35" s="9">
        <v>28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7"/>
    </row>
    <row r="36" spans="1:30" ht="14.25">
      <c r="A36" s="10">
        <v>33</v>
      </c>
      <c r="B36" s="14" t="s">
        <v>196</v>
      </c>
      <c r="C36" s="9" t="s">
        <v>197</v>
      </c>
      <c r="D36" s="10" t="s">
        <v>174</v>
      </c>
      <c r="E36" s="8" t="s">
        <v>101</v>
      </c>
      <c r="F36" s="10" t="s">
        <v>24</v>
      </c>
      <c r="G36" s="10">
        <f aca="true" t="shared" si="1" ref="G36:G67">SUM(I36:AC36)</f>
        <v>44</v>
      </c>
      <c r="H36" s="4"/>
      <c r="I36" s="9"/>
      <c r="J36" s="9">
        <v>13</v>
      </c>
      <c r="K36" s="9"/>
      <c r="L36" s="9"/>
      <c r="M36" s="9"/>
      <c r="N36" s="9"/>
      <c r="O36" s="9">
        <v>9</v>
      </c>
      <c r="P36" s="9"/>
      <c r="Q36" s="9"/>
      <c r="R36" s="9"/>
      <c r="S36" s="9"/>
      <c r="T36" s="9"/>
      <c r="U36" s="9"/>
      <c r="V36" s="9"/>
      <c r="W36" s="9"/>
      <c r="X36" s="9"/>
      <c r="Y36" s="9">
        <v>13</v>
      </c>
      <c r="Z36" s="9"/>
      <c r="AA36" s="9"/>
      <c r="AB36" s="9"/>
      <c r="AC36" s="9">
        <v>9</v>
      </c>
      <c r="AD36" s="7"/>
    </row>
    <row r="37" spans="1:30" ht="14.25">
      <c r="A37" s="10">
        <v>34</v>
      </c>
      <c r="B37" s="14" t="s">
        <v>1936</v>
      </c>
      <c r="C37" s="9" t="s">
        <v>1937</v>
      </c>
      <c r="D37" s="10" t="s">
        <v>174</v>
      </c>
      <c r="E37" s="36" t="s">
        <v>1156</v>
      </c>
      <c r="F37" s="10" t="s">
        <v>24</v>
      </c>
      <c r="G37" s="10">
        <f t="shared" si="1"/>
        <v>41</v>
      </c>
      <c r="H37" s="4"/>
      <c r="I37" s="9"/>
      <c r="J37" s="9">
        <v>16</v>
      </c>
      <c r="K37" s="9">
        <v>25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7"/>
    </row>
    <row r="38" spans="1:30" ht="14.25">
      <c r="A38" s="10">
        <v>35</v>
      </c>
      <c r="B38" s="14" t="s">
        <v>821</v>
      </c>
      <c r="C38" s="9" t="s">
        <v>822</v>
      </c>
      <c r="D38" s="10" t="s">
        <v>174</v>
      </c>
      <c r="E38" s="36" t="s">
        <v>823</v>
      </c>
      <c r="F38" s="10" t="s">
        <v>824</v>
      </c>
      <c r="G38" s="10">
        <f t="shared" si="1"/>
        <v>40</v>
      </c>
      <c r="H38" s="4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>
        <v>40</v>
      </c>
      <c r="U38" s="9"/>
      <c r="V38" s="9"/>
      <c r="W38" s="9"/>
      <c r="X38" s="9"/>
      <c r="Y38" s="9"/>
      <c r="Z38" s="9"/>
      <c r="AA38" s="9"/>
      <c r="AB38" s="9"/>
      <c r="AC38" s="9"/>
      <c r="AD38" s="7"/>
    </row>
    <row r="39" spans="1:30" ht="14.25">
      <c r="A39" s="10">
        <v>35</v>
      </c>
      <c r="B39" s="14" t="s">
        <v>1035</v>
      </c>
      <c r="C39" s="9" t="s">
        <v>1036</v>
      </c>
      <c r="D39" s="10" t="s">
        <v>174</v>
      </c>
      <c r="E39" s="36" t="s">
        <v>516</v>
      </c>
      <c r="F39" s="10" t="s">
        <v>109</v>
      </c>
      <c r="G39" s="10">
        <f t="shared" si="1"/>
        <v>40</v>
      </c>
      <c r="H39" s="4"/>
      <c r="I39" s="9"/>
      <c r="J39" s="9"/>
      <c r="K39" s="9"/>
      <c r="L39" s="9"/>
      <c r="M39" s="9"/>
      <c r="N39" s="9"/>
      <c r="O39" s="9"/>
      <c r="P39" s="9"/>
      <c r="Q39" s="9">
        <v>40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7"/>
    </row>
    <row r="40" spans="1:30" ht="14.25">
      <c r="A40" s="10">
        <v>37</v>
      </c>
      <c r="B40" s="14" t="s">
        <v>968</v>
      </c>
      <c r="C40" s="9" t="s">
        <v>967</v>
      </c>
      <c r="D40" s="10" t="s">
        <v>174</v>
      </c>
      <c r="E40" s="36" t="s">
        <v>940</v>
      </c>
      <c r="F40" s="10" t="s">
        <v>424</v>
      </c>
      <c r="G40" s="10">
        <f t="shared" si="1"/>
        <v>37</v>
      </c>
      <c r="H40" s="4"/>
      <c r="I40" s="9"/>
      <c r="J40" s="9">
        <v>11</v>
      </c>
      <c r="K40" s="9">
        <v>16</v>
      </c>
      <c r="L40" s="9"/>
      <c r="M40" s="9"/>
      <c r="N40" s="9"/>
      <c r="O40" s="9"/>
      <c r="P40" s="9"/>
      <c r="Q40" s="9"/>
      <c r="R40" s="9"/>
      <c r="S40" s="9">
        <v>10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7"/>
    </row>
    <row r="41" spans="1:30" ht="14.25">
      <c r="A41" s="10">
        <v>38</v>
      </c>
      <c r="B41" s="14" t="s">
        <v>511</v>
      </c>
      <c r="C41" s="9" t="s">
        <v>512</v>
      </c>
      <c r="D41" s="10" t="s">
        <v>174</v>
      </c>
      <c r="E41" s="8" t="s">
        <v>513</v>
      </c>
      <c r="F41" s="10" t="s">
        <v>109</v>
      </c>
      <c r="G41" s="10">
        <f t="shared" si="1"/>
        <v>35</v>
      </c>
      <c r="H41" s="4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>
        <v>35</v>
      </c>
      <c r="AA41" s="9"/>
      <c r="AB41" s="9"/>
      <c r="AC41" s="9"/>
      <c r="AD41" s="7"/>
    </row>
    <row r="42" spans="1:30" ht="14.25">
      <c r="A42" s="10">
        <v>39</v>
      </c>
      <c r="B42" s="14" t="s">
        <v>1938</v>
      </c>
      <c r="C42" s="9" t="s">
        <v>1939</v>
      </c>
      <c r="D42" s="10" t="s">
        <v>174</v>
      </c>
      <c r="E42" s="36" t="s">
        <v>182</v>
      </c>
      <c r="F42" s="10" t="s">
        <v>24</v>
      </c>
      <c r="G42" s="10">
        <f t="shared" si="1"/>
        <v>32</v>
      </c>
      <c r="H42" s="4"/>
      <c r="I42" s="9"/>
      <c r="J42" s="9">
        <v>14</v>
      </c>
      <c r="K42" s="9">
        <v>18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7"/>
    </row>
    <row r="43" spans="1:30" ht="14.25">
      <c r="A43" s="10">
        <v>40</v>
      </c>
      <c r="B43" s="14" t="s">
        <v>1946</v>
      </c>
      <c r="C43" s="9" t="s">
        <v>1947</v>
      </c>
      <c r="D43" s="10" t="s">
        <v>174</v>
      </c>
      <c r="E43" s="36" t="s">
        <v>101</v>
      </c>
      <c r="F43" s="10" t="s">
        <v>24</v>
      </c>
      <c r="G43" s="10">
        <f t="shared" si="1"/>
        <v>30</v>
      </c>
      <c r="H43" s="4"/>
      <c r="I43" s="9"/>
      <c r="J43" s="9">
        <v>30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7"/>
    </row>
    <row r="44" spans="1:30" ht="14.25">
      <c r="A44" s="10">
        <v>41</v>
      </c>
      <c r="B44" s="14" t="s">
        <v>1346</v>
      </c>
      <c r="C44" s="9" t="s">
        <v>1347</v>
      </c>
      <c r="D44" s="10" t="s">
        <v>174</v>
      </c>
      <c r="E44" s="36" t="s">
        <v>1348</v>
      </c>
      <c r="F44" s="10" t="s">
        <v>24</v>
      </c>
      <c r="G44" s="10">
        <f t="shared" si="1"/>
        <v>28</v>
      </c>
      <c r="H44" s="4"/>
      <c r="I44" s="9"/>
      <c r="J44" s="9"/>
      <c r="K44" s="9">
        <v>17</v>
      </c>
      <c r="L44" s="9"/>
      <c r="M44" s="9"/>
      <c r="N44" s="9"/>
      <c r="O44" s="9">
        <v>11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7"/>
    </row>
    <row r="45" spans="1:30" ht="14.25">
      <c r="A45" s="10">
        <v>42</v>
      </c>
      <c r="B45" s="14" t="s">
        <v>1342</v>
      </c>
      <c r="C45" s="9" t="s">
        <v>1343</v>
      </c>
      <c r="D45" s="10" t="s">
        <v>174</v>
      </c>
      <c r="E45" s="36" t="s">
        <v>101</v>
      </c>
      <c r="F45" s="10" t="s">
        <v>24</v>
      </c>
      <c r="G45" s="10">
        <f t="shared" si="1"/>
        <v>25</v>
      </c>
      <c r="H45" s="4"/>
      <c r="I45" s="9"/>
      <c r="J45" s="9"/>
      <c r="K45" s="9"/>
      <c r="L45" s="9"/>
      <c r="M45" s="9"/>
      <c r="N45" s="9"/>
      <c r="O45" s="9">
        <v>25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7"/>
    </row>
    <row r="46" spans="1:30" ht="14.25">
      <c r="A46" s="10">
        <v>42</v>
      </c>
      <c r="B46" s="14" t="s">
        <v>742</v>
      </c>
      <c r="C46" s="9" t="s">
        <v>743</v>
      </c>
      <c r="D46" s="10" t="s">
        <v>174</v>
      </c>
      <c r="E46" s="36" t="s">
        <v>741</v>
      </c>
      <c r="F46" s="10" t="s">
        <v>24</v>
      </c>
      <c r="G46" s="10">
        <f t="shared" si="1"/>
        <v>25</v>
      </c>
      <c r="H46" s="4"/>
      <c r="I46" s="9"/>
      <c r="J46" s="9"/>
      <c r="K46" s="9"/>
      <c r="L46" s="9"/>
      <c r="M46" s="9"/>
      <c r="N46" s="9"/>
      <c r="O46" s="9"/>
      <c r="P46" s="9">
        <v>10</v>
      </c>
      <c r="Q46" s="9"/>
      <c r="R46" s="9"/>
      <c r="S46" s="9"/>
      <c r="T46" s="9"/>
      <c r="U46" s="9">
        <v>1</v>
      </c>
      <c r="V46" s="9"/>
      <c r="W46" s="9">
        <v>14</v>
      </c>
      <c r="X46" s="9"/>
      <c r="Y46" s="9"/>
      <c r="Z46" s="9"/>
      <c r="AA46" s="9"/>
      <c r="AB46" s="9"/>
      <c r="AC46" s="9"/>
      <c r="AD46" s="7"/>
    </row>
    <row r="47" spans="1:30" ht="14.25">
      <c r="A47" s="10">
        <v>42</v>
      </c>
      <c r="B47" s="14" t="s">
        <v>1948</v>
      </c>
      <c r="C47" s="9" t="s">
        <v>1949</v>
      </c>
      <c r="D47" s="10" t="s">
        <v>174</v>
      </c>
      <c r="E47" s="36" t="s">
        <v>32</v>
      </c>
      <c r="F47" s="10" t="s">
        <v>33</v>
      </c>
      <c r="G47" s="10">
        <f t="shared" si="1"/>
        <v>25</v>
      </c>
      <c r="H47" s="4"/>
      <c r="I47" s="9"/>
      <c r="J47" s="9">
        <v>25</v>
      </c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7"/>
    </row>
    <row r="48" spans="1:30" ht="14.25">
      <c r="A48" s="10">
        <v>45</v>
      </c>
      <c r="B48" s="14" t="s">
        <v>1751</v>
      </c>
      <c r="C48" s="9" t="s">
        <v>1752</v>
      </c>
      <c r="D48" s="10" t="s">
        <v>174</v>
      </c>
      <c r="E48" s="36" t="s">
        <v>1150</v>
      </c>
      <c r="F48" s="10" t="s">
        <v>24</v>
      </c>
      <c r="G48" s="10">
        <f t="shared" si="1"/>
        <v>21</v>
      </c>
      <c r="H48" s="4"/>
      <c r="I48" s="9"/>
      <c r="J48" s="9"/>
      <c r="K48" s="9"/>
      <c r="L48" s="9">
        <v>21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7"/>
    </row>
    <row r="49" spans="1:30" ht="14.25">
      <c r="A49" s="10">
        <v>46</v>
      </c>
      <c r="B49" s="14" t="s">
        <v>1191</v>
      </c>
      <c r="C49" s="9" t="s">
        <v>1192</v>
      </c>
      <c r="D49" s="10" t="s">
        <v>174</v>
      </c>
      <c r="E49" s="36" t="s">
        <v>1193</v>
      </c>
      <c r="F49" s="10" t="s">
        <v>24</v>
      </c>
      <c r="G49" s="10">
        <f t="shared" si="1"/>
        <v>20</v>
      </c>
      <c r="H49" s="4"/>
      <c r="I49" s="9"/>
      <c r="J49" s="9"/>
      <c r="K49" s="9"/>
      <c r="L49" s="9"/>
      <c r="M49" s="9"/>
      <c r="N49" s="9"/>
      <c r="O49" s="9">
        <v>13</v>
      </c>
      <c r="P49" s="9">
        <v>7</v>
      </c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7"/>
    </row>
    <row r="50" spans="1:30" ht="14.25">
      <c r="A50" s="10">
        <v>46</v>
      </c>
      <c r="B50" s="14" t="s">
        <v>505</v>
      </c>
      <c r="C50" s="9" t="s">
        <v>506</v>
      </c>
      <c r="D50" s="10" t="s">
        <v>174</v>
      </c>
      <c r="E50" s="8" t="s">
        <v>1382</v>
      </c>
      <c r="F50" s="10" t="s">
        <v>24</v>
      </c>
      <c r="G50" s="10">
        <f t="shared" si="1"/>
        <v>20</v>
      </c>
      <c r="H50" s="4"/>
      <c r="I50" s="9"/>
      <c r="J50" s="9"/>
      <c r="K50" s="9">
        <v>19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1</v>
      </c>
      <c r="AB50" s="9"/>
      <c r="AC50" s="9"/>
      <c r="AD50" s="7"/>
    </row>
    <row r="51" spans="1:30" ht="14.25">
      <c r="A51" s="10">
        <v>48</v>
      </c>
      <c r="B51" s="14" t="s">
        <v>509</v>
      </c>
      <c r="C51" s="9" t="s">
        <v>510</v>
      </c>
      <c r="D51" s="10" t="s">
        <v>174</v>
      </c>
      <c r="E51" s="36" t="s">
        <v>65</v>
      </c>
      <c r="F51" s="10" t="s">
        <v>24</v>
      </c>
      <c r="G51" s="10">
        <f t="shared" si="1"/>
        <v>19</v>
      </c>
      <c r="H51" s="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18</v>
      </c>
      <c r="Z51" s="9"/>
      <c r="AA51" s="9">
        <v>1</v>
      </c>
      <c r="AB51" s="9"/>
      <c r="AC51" s="9"/>
      <c r="AD51" s="7"/>
    </row>
    <row r="52" spans="1:30" ht="14.25">
      <c r="A52" s="10">
        <v>49</v>
      </c>
      <c r="B52" s="14" t="s">
        <v>1189</v>
      </c>
      <c r="C52" s="9" t="s">
        <v>1190</v>
      </c>
      <c r="D52" s="10" t="s">
        <v>174</v>
      </c>
      <c r="E52" s="36" t="s">
        <v>1121</v>
      </c>
      <c r="F52" s="10" t="s">
        <v>24</v>
      </c>
      <c r="G52" s="10">
        <f t="shared" si="1"/>
        <v>18</v>
      </c>
      <c r="H52" s="4"/>
      <c r="I52" s="9"/>
      <c r="J52" s="9"/>
      <c r="K52" s="9"/>
      <c r="L52" s="9"/>
      <c r="M52" s="9"/>
      <c r="N52" s="9"/>
      <c r="O52" s="9">
        <v>10</v>
      </c>
      <c r="P52" s="9">
        <v>8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7"/>
    </row>
    <row r="53" spans="1:30" ht="14.25">
      <c r="A53" s="10">
        <v>50</v>
      </c>
      <c r="B53" s="14" t="s">
        <v>753</v>
      </c>
      <c r="C53" s="9" t="s">
        <v>754</v>
      </c>
      <c r="D53" s="10" t="s">
        <v>174</v>
      </c>
      <c r="E53" s="36" t="s">
        <v>189</v>
      </c>
      <c r="F53" s="10" t="s">
        <v>54</v>
      </c>
      <c r="G53" s="10">
        <f t="shared" si="1"/>
        <v>17</v>
      </c>
      <c r="H53" s="4"/>
      <c r="I53" s="9"/>
      <c r="J53" s="9"/>
      <c r="K53" s="9"/>
      <c r="L53" s="9"/>
      <c r="M53" s="9"/>
      <c r="N53" s="9"/>
      <c r="O53" s="9"/>
      <c r="P53" s="9"/>
      <c r="Q53" s="9"/>
      <c r="R53" s="9">
        <v>9</v>
      </c>
      <c r="S53" s="9"/>
      <c r="T53" s="9"/>
      <c r="U53" s="9"/>
      <c r="V53" s="9">
        <v>8</v>
      </c>
      <c r="W53" s="9"/>
      <c r="X53" s="9"/>
      <c r="Y53" s="9"/>
      <c r="Z53" s="9"/>
      <c r="AA53" s="9"/>
      <c r="AB53" s="9"/>
      <c r="AC53" s="9"/>
      <c r="AD53" s="7"/>
    </row>
    <row r="54" spans="1:30" ht="14.25">
      <c r="A54" s="10">
        <v>50</v>
      </c>
      <c r="B54" s="14" t="s">
        <v>599</v>
      </c>
      <c r="C54" s="9" t="s">
        <v>600</v>
      </c>
      <c r="D54" s="10" t="s">
        <v>174</v>
      </c>
      <c r="E54" s="8" t="s">
        <v>182</v>
      </c>
      <c r="F54" s="10" t="s">
        <v>24</v>
      </c>
      <c r="G54" s="10">
        <f t="shared" si="1"/>
        <v>17</v>
      </c>
      <c r="H54" s="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>
        <v>7</v>
      </c>
      <c r="V54" s="9"/>
      <c r="W54" s="9"/>
      <c r="X54" s="9"/>
      <c r="Y54" s="9">
        <v>10</v>
      </c>
      <c r="Z54" s="9"/>
      <c r="AA54" s="9"/>
      <c r="AB54" s="9"/>
      <c r="AC54" s="9"/>
      <c r="AD54" s="7"/>
    </row>
    <row r="55" spans="1:30" ht="14.25">
      <c r="A55" s="10">
        <v>50</v>
      </c>
      <c r="B55" s="14" t="s">
        <v>622</v>
      </c>
      <c r="C55" s="9" t="s">
        <v>623</v>
      </c>
      <c r="D55" s="10" t="s">
        <v>174</v>
      </c>
      <c r="E55" s="36" t="s">
        <v>624</v>
      </c>
      <c r="F55" s="10" t="s">
        <v>285</v>
      </c>
      <c r="G55" s="10">
        <f t="shared" si="1"/>
        <v>17</v>
      </c>
      <c r="H55" s="4"/>
      <c r="I55" s="9"/>
      <c r="J55" s="9"/>
      <c r="K55" s="9"/>
      <c r="L55" s="9"/>
      <c r="M55" s="9">
        <v>9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>
        <v>8</v>
      </c>
      <c r="Y55" s="9"/>
      <c r="Z55" s="9"/>
      <c r="AA55" s="9"/>
      <c r="AB55" s="9"/>
      <c r="AC55" s="9"/>
      <c r="AD55" s="7"/>
    </row>
    <row r="56" spans="1:30" ht="14.25">
      <c r="A56" s="10">
        <v>53</v>
      </c>
      <c r="B56" s="14" t="s">
        <v>625</v>
      </c>
      <c r="C56" s="9" t="s">
        <v>626</v>
      </c>
      <c r="D56" s="10" t="s">
        <v>174</v>
      </c>
      <c r="E56" s="36" t="s">
        <v>284</v>
      </c>
      <c r="F56" s="10" t="s">
        <v>285</v>
      </c>
      <c r="G56" s="10">
        <f t="shared" si="1"/>
        <v>15</v>
      </c>
      <c r="H56" s="4"/>
      <c r="I56" s="9"/>
      <c r="J56" s="9"/>
      <c r="K56" s="9"/>
      <c r="L56" s="9"/>
      <c r="M56" s="9">
        <v>8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>
        <v>7</v>
      </c>
      <c r="Y56" s="9"/>
      <c r="Z56" s="9"/>
      <c r="AA56" s="9"/>
      <c r="AB56" s="9"/>
      <c r="AC56" s="9"/>
      <c r="AD56" s="7"/>
    </row>
    <row r="57" spans="1:30" ht="14.25">
      <c r="A57" s="10">
        <v>54</v>
      </c>
      <c r="B57" s="14" t="s">
        <v>755</v>
      </c>
      <c r="C57" s="9" t="s">
        <v>756</v>
      </c>
      <c r="D57" s="10" t="s">
        <v>174</v>
      </c>
      <c r="E57" s="36" t="s">
        <v>757</v>
      </c>
      <c r="F57" s="10" t="s">
        <v>54</v>
      </c>
      <c r="G57" s="10">
        <f t="shared" si="1"/>
        <v>14</v>
      </c>
      <c r="H57" s="4"/>
      <c r="I57" s="9"/>
      <c r="J57" s="9"/>
      <c r="K57" s="9"/>
      <c r="L57" s="9"/>
      <c r="M57" s="9"/>
      <c r="N57" s="9"/>
      <c r="O57" s="9"/>
      <c r="P57" s="9"/>
      <c r="Q57" s="9"/>
      <c r="R57" s="9">
        <v>7</v>
      </c>
      <c r="S57" s="9"/>
      <c r="T57" s="9"/>
      <c r="U57" s="9"/>
      <c r="V57" s="9">
        <v>7</v>
      </c>
      <c r="W57" s="9"/>
      <c r="X57" s="9"/>
      <c r="Y57" s="9"/>
      <c r="Z57" s="9"/>
      <c r="AA57" s="9"/>
      <c r="AB57" s="9"/>
      <c r="AC57" s="9"/>
      <c r="AD57" s="7"/>
    </row>
    <row r="58" spans="1:30" ht="14.25">
      <c r="A58" s="10">
        <v>55</v>
      </c>
      <c r="B58" s="14" t="s">
        <v>627</v>
      </c>
      <c r="C58" s="9" t="s">
        <v>628</v>
      </c>
      <c r="D58" s="10" t="s">
        <v>174</v>
      </c>
      <c r="E58" s="36" t="s">
        <v>292</v>
      </c>
      <c r="F58" s="10" t="s">
        <v>285</v>
      </c>
      <c r="G58" s="10">
        <f t="shared" si="1"/>
        <v>13</v>
      </c>
      <c r="H58" s="4"/>
      <c r="I58" s="9"/>
      <c r="J58" s="9"/>
      <c r="K58" s="9"/>
      <c r="L58" s="9"/>
      <c r="M58" s="9">
        <v>7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>
        <v>6</v>
      </c>
      <c r="Y58" s="9"/>
      <c r="Z58" s="9"/>
      <c r="AA58" s="9"/>
      <c r="AB58" s="9"/>
      <c r="AC58" s="9"/>
      <c r="AD58" s="7"/>
    </row>
    <row r="59" spans="1:30" ht="14.25">
      <c r="A59" s="10">
        <v>56</v>
      </c>
      <c r="B59" s="14" t="s">
        <v>593</v>
      </c>
      <c r="C59" s="9" t="s">
        <v>594</v>
      </c>
      <c r="D59" s="10" t="s">
        <v>174</v>
      </c>
      <c r="E59" s="36" t="s">
        <v>595</v>
      </c>
      <c r="F59" s="10" t="s">
        <v>424</v>
      </c>
      <c r="G59" s="10">
        <f t="shared" si="1"/>
        <v>12</v>
      </c>
      <c r="H59" s="4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>
        <v>12</v>
      </c>
      <c r="Z59" s="9"/>
      <c r="AA59" s="9"/>
      <c r="AB59" s="9"/>
      <c r="AC59" s="9"/>
      <c r="AD59" s="7"/>
    </row>
    <row r="60" spans="1:30" ht="14.25">
      <c r="A60" s="10">
        <v>57</v>
      </c>
      <c r="B60" s="14" t="s">
        <v>618</v>
      </c>
      <c r="C60" s="9" t="s">
        <v>619</v>
      </c>
      <c r="D60" s="10" t="s">
        <v>174</v>
      </c>
      <c r="E60" s="36" t="s">
        <v>284</v>
      </c>
      <c r="F60" s="10" t="s">
        <v>285</v>
      </c>
      <c r="G60" s="10">
        <f t="shared" si="1"/>
        <v>10</v>
      </c>
      <c r="H60" s="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>
        <v>10</v>
      </c>
      <c r="Y60" s="9"/>
      <c r="Z60" s="9"/>
      <c r="AA60" s="9"/>
      <c r="AB60" s="9"/>
      <c r="AC60" s="9"/>
      <c r="AD60" s="7"/>
    </row>
    <row r="61" spans="1:30" ht="14.25">
      <c r="A61" s="10">
        <v>57</v>
      </c>
      <c r="B61" s="14" t="s">
        <v>631</v>
      </c>
      <c r="C61" s="9" t="s">
        <v>632</v>
      </c>
      <c r="D61" s="10" t="s">
        <v>174</v>
      </c>
      <c r="E61" s="36" t="s">
        <v>633</v>
      </c>
      <c r="F61" s="10" t="s">
        <v>285</v>
      </c>
      <c r="G61" s="10">
        <f t="shared" si="1"/>
        <v>10</v>
      </c>
      <c r="H61" s="4"/>
      <c r="I61" s="9"/>
      <c r="J61" s="9"/>
      <c r="K61" s="9"/>
      <c r="L61" s="9"/>
      <c r="M61" s="9">
        <v>6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>
        <v>4</v>
      </c>
      <c r="Y61" s="9"/>
      <c r="Z61" s="9"/>
      <c r="AA61" s="9"/>
      <c r="AB61" s="9"/>
      <c r="AC61" s="9"/>
      <c r="AD61" s="7"/>
    </row>
    <row r="62" spans="1:30" ht="14.25">
      <c r="A62" s="10">
        <v>57</v>
      </c>
      <c r="B62" s="14" t="s">
        <v>1194</v>
      </c>
      <c r="C62" s="9" t="s">
        <v>1195</v>
      </c>
      <c r="D62" s="10" t="s">
        <v>174</v>
      </c>
      <c r="E62" s="36" t="s">
        <v>1150</v>
      </c>
      <c r="F62" s="10" t="s">
        <v>24</v>
      </c>
      <c r="G62" s="10">
        <f t="shared" si="1"/>
        <v>10</v>
      </c>
      <c r="H62" s="4"/>
      <c r="I62" s="9"/>
      <c r="J62" s="9"/>
      <c r="K62" s="9"/>
      <c r="L62" s="9"/>
      <c r="M62" s="9"/>
      <c r="N62" s="9"/>
      <c r="O62" s="9"/>
      <c r="P62" s="9">
        <v>2</v>
      </c>
      <c r="Q62" s="9"/>
      <c r="R62" s="9"/>
      <c r="S62" s="9"/>
      <c r="T62" s="9"/>
      <c r="U62" s="9">
        <v>8</v>
      </c>
      <c r="V62" s="9"/>
      <c r="W62" s="9"/>
      <c r="X62" s="9"/>
      <c r="Y62" s="9"/>
      <c r="Z62" s="9"/>
      <c r="AA62" s="9"/>
      <c r="AB62" s="9"/>
      <c r="AC62" s="9"/>
      <c r="AD62" s="7"/>
    </row>
    <row r="63" spans="1:30" ht="14.25">
      <c r="A63" s="10">
        <v>60</v>
      </c>
      <c r="B63" s="14" t="s">
        <v>751</v>
      </c>
      <c r="C63" s="9" t="s">
        <v>752</v>
      </c>
      <c r="D63" s="10" t="s">
        <v>174</v>
      </c>
      <c r="E63" s="36" t="s">
        <v>189</v>
      </c>
      <c r="F63" s="10" t="s">
        <v>54</v>
      </c>
      <c r="G63" s="10">
        <f t="shared" si="1"/>
        <v>9</v>
      </c>
      <c r="H63" s="4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9</v>
      </c>
      <c r="W63" s="9"/>
      <c r="X63" s="9"/>
      <c r="Y63" s="9"/>
      <c r="Z63" s="9"/>
      <c r="AA63" s="9"/>
      <c r="AB63" s="9"/>
      <c r="AC63" s="9"/>
      <c r="AD63" s="7"/>
    </row>
    <row r="64" spans="1:30" ht="14.25">
      <c r="A64" s="10">
        <v>60</v>
      </c>
      <c r="B64" s="14" t="s">
        <v>1186</v>
      </c>
      <c r="C64" s="9" t="s">
        <v>1187</v>
      </c>
      <c r="D64" s="10" t="s">
        <v>174</v>
      </c>
      <c r="E64" s="36" t="s">
        <v>1188</v>
      </c>
      <c r="F64" s="10" t="s">
        <v>24</v>
      </c>
      <c r="G64" s="10">
        <f t="shared" si="1"/>
        <v>9</v>
      </c>
      <c r="H64" s="4"/>
      <c r="I64" s="9"/>
      <c r="J64" s="9"/>
      <c r="K64" s="9"/>
      <c r="L64" s="9"/>
      <c r="M64" s="9"/>
      <c r="N64" s="9"/>
      <c r="O64" s="9"/>
      <c r="P64" s="9">
        <v>9</v>
      </c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7"/>
    </row>
    <row r="65" spans="1:30" ht="14.25">
      <c r="A65" s="10">
        <v>62</v>
      </c>
      <c r="B65" s="14" t="s">
        <v>758</v>
      </c>
      <c r="C65" s="9" t="s">
        <v>759</v>
      </c>
      <c r="D65" s="10" t="s">
        <v>174</v>
      </c>
      <c r="E65" s="36" t="s">
        <v>470</v>
      </c>
      <c r="F65" s="10" t="s">
        <v>54</v>
      </c>
      <c r="G65" s="10">
        <f t="shared" si="1"/>
        <v>6</v>
      </c>
      <c r="H65" s="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>
        <v>6</v>
      </c>
      <c r="W65" s="9"/>
      <c r="X65" s="9"/>
      <c r="Y65" s="9"/>
      <c r="Z65" s="9"/>
      <c r="AA65" s="9"/>
      <c r="AB65" s="9"/>
      <c r="AC65" s="9"/>
      <c r="AD65" s="7"/>
    </row>
    <row r="66" spans="1:30" ht="14.25">
      <c r="A66" s="10">
        <v>62</v>
      </c>
      <c r="B66" s="14" t="s">
        <v>638</v>
      </c>
      <c r="C66" s="9" t="s">
        <v>639</v>
      </c>
      <c r="D66" s="10" t="s">
        <v>174</v>
      </c>
      <c r="E66" s="36" t="s">
        <v>284</v>
      </c>
      <c r="F66" s="10" t="s">
        <v>285</v>
      </c>
      <c r="G66" s="10">
        <f t="shared" si="1"/>
        <v>6</v>
      </c>
      <c r="H66" s="4"/>
      <c r="I66" s="9"/>
      <c r="J66" s="9"/>
      <c r="K66" s="9"/>
      <c r="L66" s="9"/>
      <c r="M66" s="9">
        <v>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>
        <v>1</v>
      </c>
      <c r="Y66" s="9"/>
      <c r="Z66" s="9"/>
      <c r="AA66" s="9"/>
      <c r="AB66" s="9"/>
      <c r="AC66" s="9"/>
      <c r="AD66" s="7"/>
    </row>
    <row r="67" spans="1:30" ht="14.25">
      <c r="A67" s="10">
        <v>64</v>
      </c>
      <c r="B67" s="14" t="s">
        <v>629</v>
      </c>
      <c r="C67" s="9" t="s">
        <v>630</v>
      </c>
      <c r="D67" s="10" t="s">
        <v>174</v>
      </c>
      <c r="E67" s="36" t="s">
        <v>284</v>
      </c>
      <c r="F67" s="10" t="s">
        <v>285</v>
      </c>
      <c r="G67" s="10">
        <f t="shared" si="1"/>
        <v>5</v>
      </c>
      <c r="H67" s="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>
        <v>5</v>
      </c>
      <c r="Y67" s="9"/>
      <c r="Z67" s="9"/>
      <c r="AA67" s="9"/>
      <c r="AB67" s="9"/>
      <c r="AC67" s="9"/>
      <c r="AD67" s="7"/>
    </row>
    <row r="68" spans="1:30" ht="14.25">
      <c r="A68" s="10">
        <v>65</v>
      </c>
      <c r="B68" s="14" t="s">
        <v>1424</v>
      </c>
      <c r="C68" s="9" t="s">
        <v>1425</v>
      </c>
      <c r="D68" s="10" t="s">
        <v>174</v>
      </c>
      <c r="E68" s="36" t="s">
        <v>295</v>
      </c>
      <c r="F68" s="10" t="s">
        <v>285</v>
      </c>
      <c r="G68" s="10">
        <f aca="true" t="shared" si="2" ref="G68:G73">SUM(I68:AC68)</f>
        <v>4</v>
      </c>
      <c r="H68" s="4"/>
      <c r="I68" s="9"/>
      <c r="J68" s="9"/>
      <c r="K68" s="9"/>
      <c r="L68" s="9"/>
      <c r="M68" s="9">
        <v>4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7"/>
    </row>
    <row r="69" spans="1:30" ht="14.25">
      <c r="A69" s="10">
        <v>66</v>
      </c>
      <c r="B69" s="14" t="s">
        <v>634</v>
      </c>
      <c r="C69" s="9" t="s">
        <v>635</v>
      </c>
      <c r="D69" s="10" t="s">
        <v>174</v>
      </c>
      <c r="E69" s="36" t="s">
        <v>284</v>
      </c>
      <c r="F69" s="10" t="s">
        <v>285</v>
      </c>
      <c r="G69" s="10">
        <f t="shared" si="2"/>
        <v>3</v>
      </c>
      <c r="H69" s="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3</v>
      </c>
      <c r="Y69" s="9"/>
      <c r="Z69" s="9"/>
      <c r="AA69" s="9"/>
      <c r="AB69" s="9"/>
      <c r="AC69" s="9"/>
      <c r="AD69" s="7"/>
    </row>
    <row r="70" spans="1:30" ht="14.25">
      <c r="A70" s="10">
        <v>66</v>
      </c>
      <c r="B70" s="14" t="s">
        <v>1426</v>
      </c>
      <c r="C70" s="9" t="s">
        <v>1427</v>
      </c>
      <c r="D70" s="10" t="s">
        <v>174</v>
      </c>
      <c r="E70" s="36" t="s">
        <v>657</v>
      </c>
      <c r="F70" s="10" t="s">
        <v>285</v>
      </c>
      <c r="G70" s="10">
        <f t="shared" si="2"/>
        <v>3</v>
      </c>
      <c r="H70" s="4"/>
      <c r="I70" s="9"/>
      <c r="J70" s="9"/>
      <c r="K70" s="9"/>
      <c r="L70" s="9"/>
      <c r="M70" s="9">
        <v>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7"/>
    </row>
    <row r="71" spans="1:30" ht="14.25">
      <c r="A71" s="10">
        <v>68</v>
      </c>
      <c r="B71" s="14" t="s">
        <v>636</v>
      </c>
      <c r="C71" s="9" t="s">
        <v>637</v>
      </c>
      <c r="D71" s="10" t="s">
        <v>174</v>
      </c>
      <c r="E71" s="36" t="s">
        <v>292</v>
      </c>
      <c r="F71" s="10" t="s">
        <v>285</v>
      </c>
      <c r="G71" s="10">
        <f t="shared" si="2"/>
        <v>2</v>
      </c>
      <c r="H71" s="4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2</v>
      </c>
      <c r="Y71" s="9"/>
      <c r="Z71" s="9"/>
      <c r="AA71" s="9"/>
      <c r="AB71" s="9"/>
      <c r="AC71" s="9"/>
      <c r="AD71" s="7"/>
    </row>
    <row r="72" spans="1:30" ht="14.25">
      <c r="A72" s="10">
        <v>68</v>
      </c>
      <c r="B72" s="14" t="s">
        <v>1428</v>
      </c>
      <c r="C72" s="9" t="s">
        <v>1429</v>
      </c>
      <c r="D72" s="10" t="s">
        <v>174</v>
      </c>
      <c r="E72" s="36" t="s">
        <v>295</v>
      </c>
      <c r="F72" s="10" t="s">
        <v>285</v>
      </c>
      <c r="G72" s="10">
        <f t="shared" si="2"/>
        <v>2</v>
      </c>
      <c r="H72" s="4"/>
      <c r="I72" s="9"/>
      <c r="J72" s="9"/>
      <c r="K72" s="9"/>
      <c r="L72" s="9"/>
      <c r="M72" s="9">
        <v>2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7"/>
    </row>
    <row r="73" spans="1:30" ht="14.25">
      <c r="A73" s="10">
        <v>70</v>
      </c>
      <c r="B73" s="14" t="s">
        <v>1196</v>
      </c>
      <c r="C73" s="9" t="s">
        <v>1197</v>
      </c>
      <c r="D73" s="10" t="s">
        <v>174</v>
      </c>
      <c r="E73" s="36" t="s">
        <v>492</v>
      </c>
      <c r="F73" s="10" t="s">
        <v>24</v>
      </c>
      <c r="G73" s="10">
        <f t="shared" si="2"/>
        <v>1</v>
      </c>
      <c r="H73" s="4"/>
      <c r="I73" s="9"/>
      <c r="J73" s="9"/>
      <c r="K73" s="9"/>
      <c r="L73" s="9"/>
      <c r="M73" s="9"/>
      <c r="N73" s="9"/>
      <c r="O73" s="9"/>
      <c r="P73" s="9">
        <v>1</v>
      </c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7"/>
    </row>
    <row r="74" spans="1:30" ht="14.25">
      <c r="A74" s="10"/>
      <c r="B74" s="14"/>
      <c r="C74" s="9"/>
      <c r="D74" s="10"/>
      <c r="E74" s="36"/>
      <c r="F74" s="10"/>
      <c r="G74" s="10"/>
      <c r="H74" s="4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7"/>
    </row>
    <row r="75" spans="1:30" ht="4.5" customHeight="1">
      <c r="A75" s="16"/>
      <c r="B75" s="17"/>
      <c r="C75" s="18"/>
      <c r="D75" s="17"/>
      <c r="E75" s="19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20"/>
    </row>
  </sheetData>
  <sheetProtection/>
  <mergeCells count="1">
    <mergeCell ref="A1:G1"/>
  </mergeCells>
  <conditionalFormatting sqref="C1:C65536">
    <cfRule type="duplicateValues" priority="1" dxfId="1" stopIfTrue="1">
      <formula>AND(COUNTIF($C$1:$C$65536,C1)&gt;1,NOT(ISBLANK(C1)))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6" width="5.00390625" style="0" customWidth="1"/>
    <col min="27" max="27" width="0.85546875" style="0" customWidth="1"/>
  </cols>
  <sheetData>
    <row r="1" spans="1:27" ht="177.75">
      <c r="A1" s="82" t="s">
        <v>2148</v>
      </c>
      <c r="B1" s="83"/>
      <c r="C1" s="83"/>
      <c r="D1" s="83"/>
      <c r="E1" s="83"/>
      <c r="F1" s="83"/>
      <c r="G1" s="84"/>
      <c r="H1" s="44"/>
      <c r="I1" s="3"/>
      <c r="J1" s="3" t="s">
        <v>2069</v>
      </c>
      <c r="K1" s="3" t="s">
        <v>1950</v>
      </c>
      <c r="L1" s="3" t="s">
        <v>1715</v>
      </c>
      <c r="M1" s="3" t="s">
        <v>1383</v>
      </c>
      <c r="N1" s="3" t="s">
        <v>1673</v>
      </c>
      <c r="O1" s="22" t="s">
        <v>1330</v>
      </c>
      <c r="P1" s="3" t="s">
        <v>1153</v>
      </c>
      <c r="Q1" s="3" t="s">
        <v>1034</v>
      </c>
      <c r="R1" s="3" t="s">
        <v>974</v>
      </c>
      <c r="S1" s="22" t="s">
        <v>420</v>
      </c>
      <c r="T1" s="3" t="s">
        <v>307</v>
      </c>
      <c r="U1" s="3" t="s">
        <v>14</v>
      </c>
      <c r="V1" s="3" t="s">
        <v>19</v>
      </c>
      <c r="W1" s="3" t="s">
        <v>18</v>
      </c>
      <c r="X1" s="3" t="s">
        <v>17</v>
      </c>
      <c r="Y1" s="3" t="s">
        <v>16</v>
      </c>
      <c r="Z1" s="3" t="s">
        <v>15</v>
      </c>
      <c r="AA1" s="2"/>
    </row>
    <row r="2" spans="1:27" ht="14.25">
      <c r="A2" s="46"/>
      <c r="B2" s="47"/>
      <c r="C2" s="48"/>
      <c r="D2" s="46"/>
      <c r="E2" s="49"/>
      <c r="F2" s="46"/>
      <c r="G2" s="46"/>
      <c r="H2" s="44"/>
      <c r="I2" s="10"/>
      <c r="J2" s="10" t="s">
        <v>1756</v>
      </c>
      <c r="K2" s="10" t="s">
        <v>1754</v>
      </c>
      <c r="L2" s="10">
        <v>3</v>
      </c>
      <c r="M2" s="10">
        <v>5</v>
      </c>
      <c r="N2" s="10">
        <v>4</v>
      </c>
      <c r="O2" s="29">
        <v>3</v>
      </c>
      <c r="P2" s="10">
        <v>5</v>
      </c>
      <c r="Q2" s="10">
        <v>4</v>
      </c>
      <c r="R2" s="10">
        <v>5</v>
      </c>
      <c r="S2" s="10">
        <v>5</v>
      </c>
      <c r="T2" s="10">
        <v>3</v>
      </c>
      <c r="U2" s="10">
        <v>5</v>
      </c>
      <c r="V2" s="10">
        <v>2</v>
      </c>
      <c r="W2" s="10">
        <v>5</v>
      </c>
      <c r="X2" s="10">
        <v>2</v>
      </c>
      <c r="Y2" s="10">
        <v>5</v>
      </c>
      <c r="Z2" s="10">
        <v>5</v>
      </c>
      <c r="AA2" s="6"/>
    </row>
    <row r="3" spans="1:27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17</v>
      </c>
      <c r="K3" s="13">
        <v>16</v>
      </c>
      <c r="L3" s="13">
        <v>15</v>
      </c>
      <c r="M3" s="13">
        <v>14</v>
      </c>
      <c r="N3" s="13">
        <v>13</v>
      </c>
      <c r="O3" s="13">
        <v>12</v>
      </c>
      <c r="P3" s="13">
        <v>11</v>
      </c>
      <c r="Q3" s="13">
        <v>10</v>
      </c>
      <c r="R3" s="13">
        <v>9</v>
      </c>
      <c r="S3" s="13">
        <v>8</v>
      </c>
      <c r="T3" s="13">
        <v>7</v>
      </c>
      <c r="U3" s="13">
        <v>6</v>
      </c>
      <c r="V3" s="13">
        <v>5</v>
      </c>
      <c r="W3" s="13">
        <v>4</v>
      </c>
      <c r="X3" s="13">
        <v>3</v>
      </c>
      <c r="Y3" s="13">
        <v>2</v>
      </c>
      <c r="Z3" s="13">
        <v>1</v>
      </c>
      <c r="AA3" s="7"/>
    </row>
    <row r="4" spans="1:27" ht="14.25">
      <c r="A4" s="46">
        <v>1</v>
      </c>
      <c r="B4" s="54" t="s">
        <v>1352</v>
      </c>
      <c r="C4" s="55" t="s">
        <v>1353</v>
      </c>
      <c r="D4" s="46" t="s">
        <v>479</v>
      </c>
      <c r="E4" s="49" t="s">
        <v>603</v>
      </c>
      <c r="F4" s="46" t="s">
        <v>349</v>
      </c>
      <c r="G4" s="46">
        <f aca="true" t="shared" si="0" ref="G4:G35">SUM(I4:AA4)</f>
        <v>507</v>
      </c>
      <c r="H4" s="44"/>
      <c r="I4" s="9"/>
      <c r="J4" s="9">
        <v>100</v>
      </c>
      <c r="K4" s="9">
        <v>80</v>
      </c>
      <c r="L4" s="9">
        <v>80</v>
      </c>
      <c r="M4" s="9"/>
      <c r="N4" s="9"/>
      <c r="O4" s="9">
        <v>65</v>
      </c>
      <c r="P4" s="9"/>
      <c r="Q4" s="9"/>
      <c r="R4" s="9"/>
      <c r="S4" s="9"/>
      <c r="T4" s="9"/>
      <c r="U4" s="9"/>
      <c r="V4" s="9">
        <v>101</v>
      </c>
      <c r="W4" s="9"/>
      <c r="X4" s="9">
        <v>81</v>
      </c>
      <c r="Y4" s="9"/>
      <c r="Z4" s="9"/>
      <c r="AA4" s="7"/>
    </row>
    <row r="5" spans="1:27" ht="14.25">
      <c r="A5" s="46">
        <v>2</v>
      </c>
      <c r="B5" s="54" t="s">
        <v>601</v>
      </c>
      <c r="C5" s="55" t="s">
        <v>602</v>
      </c>
      <c r="D5" s="46" t="s">
        <v>479</v>
      </c>
      <c r="E5" s="49" t="s">
        <v>603</v>
      </c>
      <c r="F5" s="46" t="s">
        <v>349</v>
      </c>
      <c r="G5" s="46">
        <f t="shared" si="0"/>
        <v>356</v>
      </c>
      <c r="H5" s="44"/>
      <c r="I5" s="9"/>
      <c r="J5" s="9">
        <v>120</v>
      </c>
      <c r="K5" s="9"/>
      <c r="L5" s="9">
        <v>45</v>
      </c>
      <c r="M5" s="9"/>
      <c r="N5" s="9"/>
      <c r="O5" s="9"/>
      <c r="P5" s="9"/>
      <c r="Q5" s="9"/>
      <c r="R5" s="9"/>
      <c r="S5" s="9"/>
      <c r="T5" s="9"/>
      <c r="U5" s="9"/>
      <c r="V5" s="9">
        <v>75</v>
      </c>
      <c r="W5" s="9"/>
      <c r="X5" s="9">
        <v>116</v>
      </c>
      <c r="Y5" s="9"/>
      <c r="Z5" s="9"/>
      <c r="AA5" s="7"/>
    </row>
    <row r="6" spans="1:27" ht="14.25">
      <c r="A6" s="46">
        <v>3</v>
      </c>
      <c r="B6" s="54" t="s">
        <v>1998</v>
      </c>
      <c r="C6" s="55" t="s">
        <v>1999</v>
      </c>
      <c r="D6" s="46" t="s">
        <v>479</v>
      </c>
      <c r="E6" s="49" t="s">
        <v>603</v>
      </c>
      <c r="F6" s="46" t="s">
        <v>349</v>
      </c>
      <c r="G6" s="46">
        <f t="shared" si="0"/>
        <v>215</v>
      </c>
      <c r="H6" s="44"/>
      <c r="I6" s="9"/>
      <c r="J6" s="9">
        <v>150</v>
      </c>
      <c r="K6" s="9">
        <v>65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"/>
    </row>
    <row r="7" spans="1:27" ht="14.25">
      <c r="A7" s="46">
        <v>4</v>
      </c>
      <c r="B7" s="54" t="s">
        <v>1796</v>
      </c>
      <c r="C7" s="55" t="s">
        <v>1797</v>
      </c>
      <c r="D7" s="46" t="s">
        <v>479</v>
      </c>
      <c r="E7" s="49" t="s">
        <v>1165</v>
      </c>
      <c r="F7" s="46" t="s">
        <v>24</v>
      </c>
      <c r="G7" s="46">
        <f t="shared" si="0"/>
        <v>160</v>
      </c>
      <c r="H7" s="44"/>
      <c r="I7" s="9"/>
      <c r="J7" s="9">
        <v>75</v>
      </c>
      <c r="K7" s="9">
        <v>20</v>
      </c>
      <c r="L7" s="9">
        <v>65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7"/>
    </row>
    <row r="8" spans="1:27" ht="14.25">
      <c r="A8" s="46">
        <v>5</v>
      </c>
      <c r="B8" s="54" t="s">
        <v>825</v>
      </c>
      <c r="C8" s="55" t="s">
        <v>826</v>
      </c>
      <c r="D8" s="46" t="s">
        <v>479</v>
      </c>
      <c r="E8" s="49" t="s">
        <v>827</v>
      </c>
      <c r="F8" s="46" t="s">
        <v>24</v>
      </c>
      <c r="G8" s="46">
        <f t="shared" si="0"/>
        <v>152</v>
      </c>
      <c r="H8" s="44"/>
      <c r="I8" s="9"/>
      <c r="J8" s="9">
        <v>15</v>
      </c>
      <c r="K8" s="9">
        <v>18</v>
      </c>
      <c r="L8" s="9">
        <v>13</v>
      </c>
      <c r="M8" s="9"/>
      <c r="N8" s="9"/>
      <c r="O8" s="9">
        <v>15</v>
      </c>
      <c r="P8" s="9">
        <v>1</v>
      </c>
      <c r="Q8" s="9"/>
      <c r="R8" s="9">
        <v>10</v>
      </c>
      <c r="S8" s="9"/>
      <c r="T8" s="9">
        <v>80</v>
      </c>
      <c r="U8" s="9"/>
      <c r="V8" s="9"/>
      <c r="W8" s="9"/>
      <c r="X8" s="9"/>
      <c r="Y8" s="9"/>
      <c r="Z8" s="9"/>
      <c r="AA8" s="7"/>
    </row>
    <row r="9" spans="1:27" ht="14.25">
      <c r="A9" s="46">
        <v>6</v>
      </c>
      <c r="B9" s="54" t="s">
        <v>610</v>
      </c>
      <c r="C9" s="55" t="s">
        <v>611</v>
      </c>
      <c r="D9" s="46" t="s">
        <v>479</v>
      </c>
      <c r="E9" s="49" t="s">
        <v>189</v>
      </c>
      <c r="F9" s="46" t="s">
        <v>163</v>
      </c>
      <c r="G9" s="46">
        <f t="shared" si="0"/>
        <v>140</v>
      </c>
      <c r="H9" s="4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>
        <v>128</v>
      </c>
      <c r="W9" s="9"/>
      <c r="X9" s="9">
        <v>12</v>
      </c>
      <c r="Y9" s="9"/>
      <c r="Z9" s="9"/>
      <c r="AA9" s="7"/>
    </row>
    <row r="10" spans="1:27" ht="14.25">
      <c r="A10" s="46">
        <v>6</v>
      </c>
      <c r="B10" s="54" t="s">
        <v>1360</v>
      </c>
      <c r="C10" s="55" t="s">
        <v>1361</v>
      </c>
      <c r="D10" s="46" t="s">
        <v>479</v>
      </c>
      <c r="E10" s="49" t="s">
        <v>407</v>
      </c>
      <c r="F10" s="46" t="s">
        <v>24</v>
      </c>
      <c r="G10" s="46">
        <f t="shared" si="0"/>
        <v>140</v>
      </c>
      <c r="H10" s="44"/>
      <c r="I10" s="9"/>
      <c r="J10" s="9">
        <v>55</v>
      </c>
      <c r="K10" s="9"/>
      <c r="L10" s="9">
        <v>55</v>
      </c>
      <c r="M10" s="9"/>
      <c r="N10" s="9"/>
      <c r="O10" s="9">
        <v>30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7"/>
    </row>
    <row r="11" spans="1:27" ht="14.25">
      <c r="A11" s="46">
        <v>8</v>
      </c>
      <c r="B11" s="54" t="s">
        <v>477</v>
      </c>
      <c r="C11" s="55" t="s">
        <v>478</v>
      </c>
      <c r="D11" s="46" t="s">
        <v>479</v>
      </c>
      <c r="E11" s="49" t="s">
        <v>36</v>
      </c>
      <c r="F11" s="46" t="s">
        <v>24</v>
      </c>
      <c r="G11" s="46">
        <f t="shared" si="0"/>
        <v>125</v>
      </c>
      <c r="H11" s="44"/>
      <c r="I11" s="9"/>
      <c r="J11" s="9"/>
      <c r="K11" s="9">
        <v>25</v>
      </c>
      <c r="L11" s="9">
        <v>40</v>
      </c>
      <c r="M11" s="9"/>
      <c r="N11" s="9"/>
      <c r="O11" s="9">
        <v>50</v>
      </c>
      <c r="P11" s="9"/>
      <c r="Q11" s="9"/>
      <c r="R11" s="9"/>
      <c r="S11" s="9"/>
      <c r="T11" s="9"/>
      <c r="U11" s="9"/>
      <c r="V11" s="9">
        <v>9</v>
      </c>
      <c r="W11" s="9"/>
      <c r="X11" s="9"/>
      <c r="Y11" s="9"/>
      <c r="Z11" s="9">
        <v>1</v>
      </c>
      <c r="AA11" s="7"/>
    </row>
    <row r="12" spans="1:27" ht="14.25">
      <c r="A12" s="46">
        <v>9</v>
      </c>
      <c r="B12" s="54" t="s">
        <v>522</v>
      </c>
      <c r="C12" s="55" t="s">
        <v>523</v>
      </c>
      <c r="D12" s="46" t="s">
        <v>479</v>
      </c>
      <c r="E12" s="49" t="s">
        <v>217</v>
      </c>
      <c r="F12" s="46" t="s">
        <v>109</v>
      </c>
      <c r="G12" s="46">
        <f t="shared" si="0"/>
        <v>110</v>
      </c>
      <c r="H12" s="44"/>
      <c r="I12" s="9"/>
      <c r="J12" s="9"/>
      <c r="K12" s="9"/>
      <c r="L12" s="9"/>
      <c r="M12" s="9"/>
      <c r="N12" s="9">
        <v>40</v>
      </c>
      <c r="O12" s="9"/>
      <c r="P12" s="9"/>
      <c r="Q12" s="9">
        <v>35</v>
      </c>
      <c r="R12" s="9"/>
      <c r="S12" s="9"/>
      <c r="T12" s="9"/>
      <c r="U12" s="9"/>
      <c r="V12" s="9"/>
      <c r="W12" s="9"/>
      <c r="X12" s="9"/>
      <c r="Y12" s="9">
        <v>35</v>
      </c>
      <c r="Z12" s="9"/>
      <c r="AA12" s="7"/>
    </row>
    <row r="13" spans="1:27" ht="14.25">
      <c r="A13" s="46">
        <v>10</v>
      </c>
      <c r="B13" s="54" t="s">
        <v>520</v>
      </c>
      <c r="C13" s="55" t="s">
        <v>521</v>
      </c>
      <c r="D13" s="46" t="s">
        <v>479</v>
      </c>
      <c r="E13" s="49" t="s">
        <v>217</v>
      </c>
      <c r="F13" s="46" t="s">
        <v>109</v>
      </c>
      <c r="G13" s="46">
        <f t="shared" si="0"/>
        <v>105</v>
      </c>
      <c r="H13" s="44"/>
      <c r="I13" s="9"/>
      <c r="J13" s="9"/>
      <c r="K13" s="9"/>
      <c r="L13" s="9"/>
      <c r="M13" s="9"/>
      <c r="N13" s="9">
        <v>35</v>
      </c>
      <c r="O13" s="9"/>
      <c r="P13" s="9"/>
      <c r="Q13" s="9">
        <v>30</v>
      </c>
      <c r="R13" s="9"/>
      <c r="S13" s="9"/>
      <c r="T13" s="9"/>
      <c r="U13" s="9"/>
      <c r="V13" s="9"/>
      <c r="W13" s="9"/>
      <c r="X13" s="9"/>
      <c r="Y13" s="9">
        <v>40</v>
      </c>
      <c r="Z13" s="9"/>
      <c r="AA13" s="7"/>
    </row>
    <row r="14" spans="1:27" ht="14.25">
      <c r="A14" s="46">
        <v>11</v>
      </c>
      <c r="B14" s="54" t="s">
        <v>1354</v>
      </c>
      <c r="C14" s="55" t="s">
        <v>1355</v>
      </c>
      <c r="D14" s="46" t="s">
        <v>479</v>
      </c>
      <c r="E14" s="49" t="s">
        <v>1356</v>
      </c>
      <c r="F14" s="46" t="s">
        <v>24</v>
      </c>
      <c r="G14" s="46">
        <f t="shared" si="0"/>
        <v>99</v>
      </c>
      <c r="H14" s="44"/>
      <c r="I14" s="9"/>
      <c r="J14" s="9"/>
      <c r="K14" s="9">
        <v>38</v>
      </c>
      <c r="L14" s="9">
        <v>21</v>
      </c>
      <c r="M14" s="9"/>
      <c r="N14" s="9"/>
      <c r="O14" s="9">
        <v>40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7"/>
    </row>
    <row r="15" spans="1:27" ht="14.25">
      <c r="A15" s="46">
        <v>11</v>
      </c>
      <c r="B15" s="54" t="s">
        <v>640</v>
      </c>
      <c r="C15" s="55" t="s">
        <v>641</v>
      </c>
      <c r="D15" s="46" t="s">
        <v>479</v>
      </c>
      <c r="E15" s="49" t="s">
        <v>295</v>
      </c>
      <c r="F15" s="46" t="s">
        <v>285</v>
      </c>
      <c r="G15" s="46">
        <f t="shared" si="0"/>
        <v>99</v>
      </c>
      <c r="H15" s="44"/>
      <c r="I15" s="9"/>
      <c r="J15" s="9">
        <v>25</v>
      </c>
      <c r="K15" s="9">
        <v>54</v>
      </c>
      <c r="L15" s="9"/>
      <c r="M15" s="9">
        <v>10</v>
      </c>
      <c r="N15" s="9"/>
      <c r="O15" s="9"/>
      <c r="P15" s="9"/>
      <c r="Q15" s="9"/>
      <c r="R15" s="9"/>
      <c r="S15" s="9"/>
      <c r="T15" s="9"/>
      <c r="U15" s="9"/>
      <c r="V15" s="9"/>
      <c r="W15" s="9">
        <v>10</v>
      </c>
      <c r="X15" s="9"/>
      <c r="Y15" s="9"/>
      <c r="Z15" s="9"/>
      <c r="AA15" s="7"/>
    </row>
    <row r="16" spans="1:27" ht="14.25">
      <c r="A16" s="46">
        <v>13</v>
      </c>
      <c r="B16" s="54" t="s">
        <v>2004</v>
      </c>
      <c r="C16" s="55" t="s">
        <v>2005</v>
      </c>
      <c r="D16" s="46" t="s">
        <v>479</v>
      </c>
      <c r="E16" s="49" t="s">
        <v>2006</v>
      </c>
      <c r="F16" s="46" t="s">
        <v>1253</v>
      </c>
      <c r="G16" s="46">
        <f t="shared" si="0"/>
        <v>87</v>
      </c>
      <c r="H16" s="44"/>
      <c r="I16" s="9"/>
      <c r="J16" s="9">
        <v>65</v>
      </c>
      <c r="K16" s="9">
        <v>22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7"/>
    </row>
    <row r="17" spans="1:27" ht="14.25">
      <c r="A17" s="46">
        <v>14</v>
      </c>
      <c r="B17" s="54" t="s">
        <v>2080</v>
      </c>
      <c r="C17" s="55" t="s">
        <v>2070</v>
      </c>
      <c r="D17" s="46" t="s">
        <v>479</v>
      </c>
      <c r="E17" s="49" t="s">
        <v>189</v>
      </c>
      <c r="F17" s="46" t="s">
        <v>1800</v>
      </c>
      <c r="G17" s="46">
        <f t="shared" si="0"/>
        <v>85</v>
      </c>
      <c r="H17" s="44"/>
      <c r="I17" s="9"/>
      <c r="J17" s="9">
        <v>85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7"/>
    </row>
    <row r="18" spans="1:27" ht="14.25">
      <c r="A18" s="46">
        <v>15</v>
      </c>
      <c r="B18" s="54" t="s">
        <v>1349</v>
      </c>
      <c r="C18" s="55" t="s">
        <v>1350</v>
      </c>
      <c r="D18" s="46" t="s">
        <v>479</v>
      </c>
      <c r="E18" s="49" t="s">
        <v>1351</v>
      </c>
      <c r="F18" s="46" t="s">
        <v>24</v>
      </c>
      <c r="G18" s="46">
        <f t="shared" si="0"/>
        <v>80</v>
      </c>
      <c r="H18" s="44"/>
      <c r="I18" s="9"/>
      <c r="J18" s="9"/>
      <c r="K18" s="9"/>
      <c r="L18" s="9"/>
      <c r="M18" s="9"/>
      <c r="N18" s="9"/>
      <c r="O18" s="9">
        <v>80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7"/>
    </row>
    <row r="19" spans="1:27" ht="14.25">
      <c r="A19" s="46">
        <v>15</v>
      </c>
      <c r="B19" s="54" t="s">
        <v>604</v>
      </c>
      <c r="C19" s="55" t="s">
        <v>605</v>
      </c>
      <c r="D19" s="46" t="s">
        <v>479</v>
      </c>
      <c r="E19" s="49" t="s">
        <v>603</v>
      </c>
      <c r="F19" s="46" t="s">
        <v>349</v>
      </c>
      <c r="G19" s="46">
        <f t="shared" si="0"/>
        <v>80</v>
      </c>
      <c r="H19" s="44"/>
      <c r="I19" s="9"/>
      <c r="J19" s="9">
        <v>10</v>
      </c>
      <c r="K19" s="9"/>
      <c r="L19" s="9">
        <v>50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20</v>
      </c>
      <c r="Y19" s="9"/>
      <c r="Z19" s="9"/>
      <c r="AA19" s="7"/>
    </row>
    <row r="20" spans="1:27" ht="14.25">
      <c r="A20" s="46">
        <v>17</v>
      </c>
      <c r="B20" s="54" t="s">
        <v>1798</v>
      </c>
      <c r="C20" s="55" t="s">
        <v>1799</v>
      </c>
      <c r="D20" s="46" t="s">
        <v>479</v>
      </c>
      <c r="E20" s="49" t="s">
        <v>189</v>
      </c>
      <c r="F20" s="46" t="s">
        <v>1800</v>
      </c>
      <c r="G20" s="46">
        <f t="shared" si="0"/>
        <v>67</v>
      </c>
      <c r="H20" s="44"/>
      <c r="I20" s="9"/>
      <c r="J20" s="9">
        <v>17</v>
      </c>
      <c r="K20" s="9">
        <v>32</v>
      </c>
      <c r="L20" s="9">
        <v>18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7"/>
    </row>
    <row r="21" spans="1:27" ht="14.25">
      <c r="A21" s="46">
        <v>18</v>
      </c>
      <c r="B21" s="54" t="s">
        <v>828</v>
      </c>
      <c r="C21" s="55" t="s">
        <v>829</v>
      </c>
      <c r="D21" s="46" t="s">
        <v>479</v>
      </c>
      <c r="E21" s="49" t="s">
        <v>818</v>
      </c>
      <c r="F21" s="46" t="s">
        <v>306</v>
      </c>
      <c r="G21" s="46">
        <f t="shared" si="0"/>
        <v>65</v>
      </c>
      <c r="H21" s="44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65</v>
      </c>
      <c r="U21" s="9"/>
      <c r="V21" s="9"/>
      <c r="W21" s="9"/>
      <c r="X21" s="9"/>
      <c r="Y21" s="9"/>
      <c r="Z21" s="9"/>
      <c r="AA21" s="7"/>
    </row>
    <row r="22" spans="1:27" ht="14.25">
      <c r="A22" s="46">
        <v>19</v>
      </c>
      <c r="B22" s="54" t="s">
        <v>1235</v>
      </c>
      <c r="C22" s="55" t="s">
        <v>1236</v>
      </c>
      <c r="D22" s="46" t="s">
        <v>479</v>
      </c>
      <c r="E22" s="49" t="s">
        <v>827</v>
      </c>
      <c r="F22" s="46" t="s">
        <v>24</v>
      </c>
      <c r="G22" s="46">
        <f t="shared" si="0"/>
        <v>56</v>
      </c>
      <c r="H22" s="44"/>
      <c r="I22" s="9"/>
      <c r="J22" s="9"/>
      <c r="K22" s="9"/>
      <c r="L22" s="9"/>
      <c r="M22" s="9"/>
      <c r="N22" s="9"/>
      <c r="O22" s="9">
        <v>55</v>
      </c>
      <c r="P22" s="9">
        <v>1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7"/>
    </row>
    <row r="23" spans="1:27" ht="14.25">
      <c r="A23" s="46">
        <v>20</v>
      </c>
      <c r="B23" s="54" t="s">
        <v>524</v>
      </c>
      <c r="C23" s="55" t="s">
        <v>525</v>
      </c>
      <c r="D23" s="46" t="s">
        <v>479</v>
      </c>
      <c r="E23" s="49" t="s">
        <v>200</v>
      </c>
      <c r="F23" s="46" t="s">
        <v>109</v>
      </c>
      <c r="G23" s="46">
        <f t="shared" si="0"/>
        <v>55</v>
      </c>
      <c r="H23" s="44"/>
      <c r="I23" s="9"/>
      <c r="J23" s="9"/>
      <c r="K23" s="9"/>
      <c r="L23" s="9"/>
      <c r="M23" s="9"/>
      <c r="N23" s="9"/>
      <c r="O23" s="9"/>
      <c r="P23" s="9"/>
      <c r="Q23" s="9">
        <v>25</v>
      </c>
      <c r="R23" s="9"/>
      <c r="S23" s="9"/>
      <c r="T23" s="9"/>
      <c r="U23" s="9"/>
      <c r="V23" s="9"/>
      <c r="W23" s="9"/>
      <c r="X23" s="9"/>
      <c r="Y23" s="9">
        <v>30</v>
      </c>
      <c r="Z23" s="9"/>
      <c r="AA23" s="7"/>
    </row>
    <row r="24" spans="1:27" ht="14.25">
      <c r="A24" s="46">
        <v>20</v>
      </c>
      <c r="B24" s="54" t="s">
        <v>830</v>
      </c>
      <c r="C24" s="55" t="s">
        <v>831</v>
      </c>
      <c r="D24" s="46" t="s">
        <v>479</v>
      </c>
      <c r="E24" s="49" t="s">
        <v>312</v>
      </c>
      <c r="F24" s="46" t="s">
        <v>306</v>
      </c>
      <c r="G24" s="46">
        <f t="shared" si="0"/>
        <v>55</v>
      </c>
      <c r="H24" s="4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>
        <v>55</v>
      </c>
      <c r="U24" s="9"/>
      <c r="V24" s="9"/>
      <c r="W24" s="9"/>
      <c r="X24" s="9"/>
      <c r="Y24" s="9"/>
      <c r="Z24" s="9"/>
      <c r="AA24" s="7"/>
    </row>
    <row r="25" spans="1:27" ht="14.25">
      <c r="A25" s="46">
        <v>22</v>
      </c>
      <c r="B25" s="54" t="s">
        <v>1372</v>
      </c>
      <c r="C25" s="55" t="s">
        <v>1373</v>
      </c>
      <c r="D25" s="46" t="s">
        <v>479</v>
      </c>
      <c r="E25" s="49" t="s">
        <v>1374</v>
      </c>
      <c r="F25" s="46" t="s">
        <v>242</v>
      </c>
      <c r="G25" s="46">
        <f t="shared" si="0"/>
        <v>53</v>
      </c>
      <c r="H25" s="44"/>
      <c r="I25" s="9"/>
      <c r="J25" s="9">
        <v>35</v>
      </c>
      <c r="K25" s="9"/>
      <c r="L25" s="9">
        <v>9</v>
      </c>
      <c r="M25" s="9"/>
      <c r="N25" s="9"/>
      <c r="O25" s="9">
        <v>9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7"/>
    </row>
    <row r="26" spans="1:27" ht="14.25">
      <c r="A26" s="46">
        <v>23</v>
      </c>
      <c r="B26" s="54" t="s">
        <v>606</v>
      </c>
      <c r="C26" s="55" t="s">
        <v>607</v>
      </c>
      <c r="D26" s="46" t="s">
        <v>479</v>
      </c>
      <c r="E26" s="49" t="s">
        <v>608</v>
      </c>
      <c r="F26" s="46" t="s">
        <v>33</v>
      </c>
      <c r="G26" s="46">
        <f t="shared" si="0"/>
        <v>52</v>
      </c>
      <c r="H26" s="44"/>
      <c r="I26" s="9"/>
      <c r="J26" s="9">
        <v>30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>
        <v>8</v>
      </c>
      <c r="W26" s="9"/>
      <c r="X26" s="9">
        <v>14</v>
      </c>
      <c r="Y26" s="9"/>
      <c r="Z26" s="9"/>
      <c r="AA26" s="7"/>
    </row>
    <row r="27" spans="1:27" ht="14.25">
      <c r="A27" s="46">
        <v>24</v>
      </c>
      <c r="B27" s="54" t="s">
        <v>2000</v>
      </c>
      <c r="C27" s="55" t="s">
        <v>2001</v>
      </c>
      <c r="D27" s="46" t="s">
        <v>479</v>
      </c>
      <c r="E27" s="49" t="s">
        <v>36</v>
      </c>
      <c r="F27" s="46" t="s">
        <v>24</v>
      </c>
      <c r="G27" s="46">
        <f t="shared" si="0"/>
        <v>45</v>
      </c>
      <c r="H27" s="44"/>
      <c r="I27" s="9"/>
      <c r="J27" s="9"/>
      <c r="K27" s="9">
        <v>45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7"/>
    </row>
    <row r="28" spans="1:27" ht="14.25">
      <c r="A28" s="46">
        <v>24</v>
      </c>
      <c r="B28" s="54" t="s">
        <v>2081</v>
      </c>
      <c r="C28" s="55" t="s">
        <v>2082</v>
      </c>
      <c r="D28" s="46" t="s">
        <v>479</v>
      </c>
      <c r="E28" s="49" t="s">
        <v>827</v>
      </c>
      <c r="F28" s="46" t="s">
        <v>24</v>
      </c>
      <c r="G28" s="46">
        <f t="shared" si="0"/>
        <v>45</v>
      </c>
      <c r="H28" s="44"/>
      <c r="I28" s="9"/>
      <c r="J28" s="9">
        <v>45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7"/>
    </row>
    <row r="29" spans="1:27" ht="14.25">
      <c r="A29" s="46">
        <v>26</v>
      </c>
      <c r="B29" s="54" t="s">
        <v>650</v>
      </c>
      <c r="C29" s="55" t="s">
        <v>651</v>
      </c>
      <c r="D29" s="46" t="s">
        <v>479</v>
      </c>
      <c r="E29" s="49" t="s">
        <v>652</v>
      </c>
      <c r="F29" s="46" t="s">
        <v>242</v>
      </c>
      <c r="G29" s="46">
        <f t="shared" si="0"/>
        <v>41</v>
      </c>
      <c r="H29" s="44"/>
      <c r="I29" s="9"/>
      <c r="J29" s="9"/>
      <c r="K29" s="9"/>
      <c r="L29" s="9">
        <v>8</v>
      </c>
      <c r="M29" s="9"/>
      <c r="N29" s="9">
        <v>20</v>
      </c>
      <c r="O29" s="9">
        <v>8</v>
      </c>
      <c r="P29" s="9"/>
      <c r="Q29" s="9"/>
      <c r="R29" s="9"/>
      <c r="S29" s="9"/>
      <c r="T29" s="9"/>
      <c r="U29" s="9"/>
      <c r="V29" s="9"/>
      <c r="W29" s="9">
        <v>5</v>
      </c>
      <c r="X29" s="9"/>
      <c r="Y29" s="9"/>
      <c r="Z29" s="9"/>
      <c r="AA29" s="7"/>
    </row>
    <row r="30" spans="1:27" ht="14.25">
      <c r="A30" s="46">
        <v>27</v>
      </c>
      <c r="B30" s="54" t="s">
        <v>1044</v>
      </c>
      <c r="C30" s="55" t="s">
        <v>1045</v>
      </c>
      <c r="D30" s="46" t="s">
        <v>479</v>
      </c>
      <c r="E30" s="49" t="s">
        <v>236</v>
      </c>
      <c r="F30" s="46" t="s">
        <v>204</v>
      </c>
      <c r="G30" s="46">
        <f t="shared" si="0"/>
        <v>40</v>
      </c>
      <c r="H30" s="44"/>
      <c r="I30" s="9"/>
      <c r="J30" s="9"/>
      <c r="K30" s="9"/>
      <c r="L30" s="9"/>
      <c r="M30" s="9"/>
      <c r="N30" s="9"/>
      <c r="O30" s="9"/>
      <c r="P30" s="9"/>
      <c r="Q30" s="9">
        <v>40</v>
      </c>
      <c r="R30" s="9"/>
      <c r="S30" s="9"/>
      <c r="T30" s="9"/>
      <c r="U30" s="9"/>
      <c r="V30" s="9"/>
      <c r="W30" s="9"/>
      <c r="X30" s="9"/>
      <c r="Y30" s="9"/>
      <c r="Z30" s="9"/>
      <c r="AA30" s="7"/>
    </row>
    <row r="31" spans="1:27" ht="14.25">
      <c r="A31" s="46">
        <v>28</v>
      </c>
      <c r="B31" s="54" t="s">
        <v>1357</v>
      </c>
      <c r="C31" s="55" t="s">
        <v>1358</v>
      </c>
      <c r="D31" s="46" t="s">
        <v>479</v>
      </c>
      <c r="E31" s="49" t="s">
        <v>1359</v>
      </c>
      <c r="F31" s="46" t="s">
        <v>24</v>
      </c>
      <c r="G31" s="46">
        <f t="shared" si="0"/>
        <v>35</v>
      </c>
      <c r="H31" s="44"/>
      <c r="I31" s="9"/>
      <c r="J31" s="9"/>
      <c r="K31" s="9"/>
      <c r="L31" s="9"/>
      <c r="M31" s="9"/>
      <c r="N31" s="9"/>
      <c r="O31" s="9">
        <v>35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7"/>
    </row>
    <row r="32" spans="1:27" ht="14.25">
      <c r="A32" s="46">
        <v>29</v>
      </c>
      <c r="B32" s="54" t="s">
        <v>1809</v>
      </c>
      <c r="C32" s="55" t="s">
        <v>1810</v>
      </c>
      <c r="D32" s="46" t="s">
        <v>479</v>
      </c>
      <c r="E32" s="49" t="s">
        <v>1811</v>
      </c>
      <c r="F32" s="46" t="s">
        <v>33</v>
      </c>
      <c r="G32" s="46">
        <f t="shared" si="0"/>
        <v>34</v>
      </c>
      <c r="H32" s="44"/>
      <c r="I32" s="9"/>
      <c r="J32" s="9">
        <v>12</v>
      </c>
      <c r="K32" s="9">
        <v>17</v>
      </c>
      <c r="L32" s="9">
        <v>5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7"/>
    </row>
    <row r="33" spans="1:27" ht="14.25">
      <c r="A33" s="46">
        <v>30</v>
      </c>
      <c r="B33" s="54" t="s">
        <v>1674</v>
      </c>
      <c r="C33" s="55" t="s">
        <v>1675</v>
      </c>
      <c r="D33" s="46" t="s">
        <v>479</v>
      </c>
      <c r="E33" s="49" t="s">
        <v>1676</v>
      </c>
      <c r="F33" s="46" t="s">
        <v>242</v>
      </c>
      <c r="G33" s="46">
        <f t="shared" si="0"/>
        <v>30</v>
      </c>
      <c r="H33" s="44"/>
      <c r="I33" s="9"/>
      <c r="J33" s="9"/>
      <c r="K33" s="9"/>
      <c r="L33" s="9"/>
      <c r="M33" s="9"/>
      <c r="N33" s="9">
        <v>30</v>
      </c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7"/>
    </row>
    <row r="34" spans="1:27" ht="14.25">
      <c r="A34" s="46">
        <v>31</v>
      </c>
      <c r="B34" s="54" t="s">
        <v>2002</v>
      </c>
      <c r="C34" s="55" t="s">
        <v>2003</v>
      </c>
      <c r="D34" s="46" t="s">
        <v>479</v>
      </c>
      <c r="E34" s="49" t="s">
        <v>1848</v>
      </c>
      <c r="F34" s="46" t="s">
        <v>33</v>
      </c>
      <c r="G34" s="46">
        <f t="shared" si="0"/>
        <v>28</v>
      </c>
      <c r="H34" s="44"/>
      <c r="I34" s="9"/>
      <c r="J34" s="9"/>
      <c r="K34" s="9">
        <v>28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7"/>
    </row>
    <row r="35" spans="1:27" ht="14.25">
      <c r="A35" s="46">
        <v>32</v>
      </c>
      <c r="B35" s="54" t="s">
        <v>485</v>
      </c>
      <c r="C35" s="55" t="s">
        <v>486</v>
      </c>
      <c r="D35" s="46" t="s">
        <v>479</v>
      </c>
      <c r="E35" s="49" t="s">
        <v>101</v>
      </c>
      <c r="F35" s="46" t="s">
        <v>24</v>
      </c>
      <c r="G35" s="46">
        <f t="shared" si="0"/>
        <v>27</v>
      </c>
      <c r="H35" s="44"/>
      <c r="I35" s="9"/>
      <c r="J35" s="9"/>
      <c r="K35" s="9"/>
      <c r="L35" s="9"/>
      <c r="M35" s="9"/>
      <c r="N35" s="9"/>
      <c r="O35" s="9">
        <v>6</v>
      </c>
      <c r="P35" s="9">
        <v>1</v>
      </c>
      <c r="Q35" s="9"/>
      <c r="R35" s="9"/>
      <c r="S35" s="9"/>
      <c r="T35" s="9"/>
      <c r="U35" s="9"/>
      <c r="V35" s="9"/>
      <c r="W35" s="9"/>
      <c r="X35" s="9">
        <v>19</v>
      </c>
      <c r="Y35" s="9"/>
      <c r="Z35" s="9">
        <v>1</v>
      </c>
      <c r="AA35" s="7"/>
    </row>
    <row r="36" spans="1:27" ht="14.25">
      <c r="A36" s="46">
        <v>33</v>
      </c>
      <c r="B36" s="54" t="s">
        <v>526</v>
      </c>
      <c r="C36" s="55" t="s">
        <v>527</v>
      </c>
      <c r="D36" s="46" t="s">
        <v>479</v>
      </c>
      <c r="E36" s="49" t="s">
        <v>281</v>
      </c>
      <c r="F36" s="46" t="s">
        <v>204</v>
      </c>
      <c r="G36" s="46">
        <f aca="true" t="shared" si="1" ref="G36:G71">SUM(I36:AA36)</f>
        <v>25</v>
      </c>
      <c r="H36" s="44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>
        <v>25</v>
      </c>
      <c r="Z36" s="9"/>
      <c r="AA36" s="7"/>
    </row>
    <row r="37" spans="1:27" ht="14.25">
      <c r="A37" s="46">
        <v>34</v>
      </c>
      <c r="B37" s="54" t="s">
        <v>2010</v>
      </c>
      <c r="C37" s="55" t="s">
        <v>2011</v>
      </c>
      <c r="D37" s="46" t="s">
        <v>479</v>
      </c>
      <c r="E37" s="49" t="s">
        <v>2012</v>
      </c>
      <c r="F37" s="46" t="s">
        <v>2012</v>
      </c>
      <c r="G37" s="46">
        <f t="shared" si="1"/>
        <v>24</v>
      </c>
      <c r="H37" s="44"/>
      <c r="I37" s="9"/>
      <c r="J37" s="9">
        <v>8</v>
      </c>
      <c r="K37" s="9">
        <v>16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7"/>
    </row>
    <row r="38" spans="1:27" ht="14.25">
      <c r="A38" s="46">
        <v>35</v>
      </c>
      <c r="B38" s="54" t="s">
        <v>2007</v>
      </c>
      <c r="C38" s="55" t="s">
        <v>2008</v>
      </c>
      <c r="D38" s="46" t="s">
        <v>479</v>
      </c>
      <c r="E38" s="49" t="s">
        <v>2009</v>
      </c>
      <c r="F38" s="46" t="s">
        <v>349</v>
      </c>
      <c r="G38" s="46">
        <f t="shared" si="1"/>
        <v>22</v>
      </c>
      <c r="H38" s="44"/>
      <c r="I38" s="9"/>
      <c r="J38" s="9">
        <v>3</v>
      </c>
      <c r="K38" s="9">
        <v>19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7"/>
    </row>
    <row r="39" spans="1:27" ht="14.25">
      <c r="A39" s="46">
        <v>35</v>
      </c>
      <c r="B39" s="54" t="s">
        <v>2085</v>
      </c>
      <c r="C39" s="55" t="s">
        <v>2071</v>
      </c>
      <c r="D39" s="46" t="s">
        <v>479</v>
      </c>
      <c r="E39" s="49" t="s">
        <v>2012</v>
      </c>
      <c r="F39" s="46" t="s">
        <v>2012</v>
      </c>
      <c r="G39" s="46">
        <f t="shared" si="1"/>
        <v>22</v>
      </c>
      <c r="H39" s="44"/>
      <c r="I39" s="9"/>
      <c r="J39" s="9">
        <v>22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7"/>
    </row>
    <row r="40" spans="1:27" ht="14.25">
      <c r="A40" s="46">
        <v>37</v>
      </c>
      <c r="B40" s="54" t="s">
        <v>1362</v>
      </c>
      <c r="C40" s="55" t="s">
        <v>1363</v>
      </c>
      <c r="D40" s="46" t="s">
        <v>479</v>
      </c>
      <c r="E40" s="49" t="s">
        <v>827</v>
      </c>
      <c r="F40" s="46" t="s">
        <v>24</v>
      </c>
      <c r="G40" s="46">
        <f t="shared" si="1"/>
        <v>21</v>
      </c>
      <c r="H40" s="44"/>
      <c r="I40" s="9"/>
      <c r="J40" s="9"/>
      <c r="K40" s="9"/>
      <c r="L40" s="9"/>
      <c r="M40" s="9"/>
      <c r="N40" s="9"/>
      <c r="O40" s="9">
        <v>21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7"/>
    </row>
    <row r="41" spans="1:27" ht="14.25">
      <c r="A41" s="46">
        <v>38</v>
      </c>
      <c r="B41" s="54" t="s">
        <v>1239</v>
      </c>
      <c r="C41" s="55" t="s">
        <v>1240</v>
      </c>
      <c r="D41" s="46" t="s">
        <v>479</v>
      </c>
      <c r="E41" s="49" t="s">
        <v>827</v>
      </c>
      <c r="F41" s="46" t="s">
        <v>24</v>
      </c>
      <c r="G41" s="46">
        <f t="shared" si="1"/>
        <v>20</v>
      </c>
      <c r="H41" s="44"/>
      <c r="I41" s="9"/>
      <c r="J41" s="9">
        <v>14</v>
      </c>
      <c r="K41" s="9"/>
      <c r="L41" s="9"/>
      <c r="M41" s="9"/>
      <c r="N41" s="9"/>
      <c r="O41" s="9">
        <v>5</v>
      </c>
      <c r="P41" s="9">
        <v>1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7"/>
    </row>
    <row r="42" spans="1:27" ht="14.25">
      <c r="A42" s="46">
        <v>39</v>
      </c>
      <c r="B42" s="54" t="s">
        <v>2086</v>
      </c>
      <c r="C42" s="55" t="s">
        <v>2072</v>
      </c>
      <c r="D42" s="46" t="s">
        <v>479</v>
      </c>
      <c r="E42" s="49" t="s">
        <v>2073</v>
      </c>
      <c r="F42" s="46" t="s">
        <v>1800</v>
      </c>
      <c r="G42" s="46">
        <f t="shared" si="1"/>
        <v>19</v>
      </c>
      <c r="H42" s="44"/>
      <c r="I42" s="9"/>
      <c r="J42" s="9">
        <v>19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7"/>
    </row>
    <row r="43" spans="1:27" ht="14.25">
      <c r="A43" s="46">
        <v>40</v>
      </c>
      <c r="B43" s="54" t="s">
        <v>642</v>
      </c>
      <c r="C43" s="55" t="s">
        <v>643</v>
      </c>
      <c r="D43" s="46" t="s">
        <v>479</v>
      </c>
      <c r="E43" s="49" t="s">
        <v>284</v>
      </c>
      <c r="F43" s="46" t="s">
        <v>285</v>
      </c>
      <c r="G43" s="46">
        <f t="shared" si="1"/>
        <v>17</v>
      </c>
      <c r="H43" s="44"/>
      <c r="I43" s="9"/>
      <c r="J43" s="9"/>
      <c r="K43" s="9"/>
      <c r="L43" s="9"/>
      <c r="M43" s="9">
        <v>8</v>
      </c>
      <c r="N43" s="9"/>
      <c r="O43" s="9"/>
      <c r="P43" s="9"/>
      <c r="Q43" s="9"/>
      <c r="R43" s="9"/>
      <c r="S43" s="9"/>
      <c r="T43" s="9"/>
      <c r="U43" s="9"/>
      <c r="V43" s="9"/>
      <c r="W43" s="9">
        <v>9</v>
      </c>
      <c r="X43" s="9"/>
      <c r="Y43" s="9"/>
      <c r="Z43" s="9"/>
      <c r="AA43" s="7"/>
    </row>
    <row r="44" spans="1:27" ht="14.25">
      <c r="A44" s="46">
        <v>40</v>
      </c>
      <c r="B44" s="54" t="s">
        <v>1369</v>
      </c>
      <c r="C44" s="55" t="s">
        <v>1370</v>
      </c>
      <c r="D44" s="46" t="s">
        <v>479</v>
      </c>
      <c r="E44" s="49" t="s">
        <v>1371</v>
      </c>
      <c r="F44" s="46" t="s">
        <v>24</v>
      </c>
      <c r="G44" s="46">
        <f t="shared" si="1"/>
        <v>17</v>
      </c>
      <c r="H44" s="44"/>
      <c r="I44" s="9"/>
      <c r="J44" s="9">
        <v>13</v>
      </c>
      <c r="K44" s="9"/>
      <c r="L44" s="9"/>
      <c r="M44" s="9"/>
      <c r="N44" s="9"/>
      <c r="O44" s="9">
        <v>4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7"/>
    </row>
    <row r="45" spans="1:27" ht="14.25">
      <c r="A45" s="46">
        <v>42</v>
      </c>
      <c r="B45" s="54" t="s">
        <v>1801</v>
      </c>
      <c r="C45" s="55" t="s">
        <v>1802</v>
      </c>
      <c r="D45" s="46" t="s">
        <v>479</v>
      </c>
      <c r="E45" s="49" t="s">
        <v>1803</v>
      </c>
      <c r="F45" s="46" t="s">
        <v>33</v>
      </c>
      <c r="G45" s="46">
        <f t="shared" si="1"/>
        <v>16</v>
      </c>
      <c r="H45" s="44"/>
      <c r="I45" s="9"/>
      <c r="J45" s="9">
        <v>5</v>
      </c>
      <c r="K45" s="9"/>
      <c r="L45" s="9">
        <v>11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7"/>
    </row>
    <row r="46" spans="1:27" ht="14.25">
      <c r="A46" s="46">
        <v>42</v>
      </c>
      <c r="B46" s="54" t="s">
        <v>2083</v>
      </c>
      <c r="C46" s="55" t="s">
        <v>2084</v>
      </c>
      <c r="D46" s="46" t="s">
        <v>479</v>
      </c>
      <c r="E46" s="49" t="s">
        <v>2074</v>
      </c>
      <c r="F46" s="46" t="s">
        <v>1800</v>
      </c>
      <c r="G46" s="46">
        <f t="shared" si="1"/>
        <v>16</v>
      </c>
      <c r="H46" s="44"/>
      <c r="I46" s="9"/>
      <c r="J46" s="9">
        <v>16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7"/>
    </row>
    <row r="47" spans="1:27" ht="14.25">
      <c r="A47" s="46">
        <v>44</v>
      </c>
      <c r="B47" s="54" t="s">
        <v>2013</v>
      </c>
      <c r="C47" s="55" t="s">
        <v>2014</v>
      </c>
      <c r="D47" s="46" t="s">
        <v>479</v>
      </c>
      <c r="E47" s="49" t="s">
        <v>2015</v>
      </c>
      <c r="F47" s="46" t="s">
        <v>33</v>
      </c>
      <c r="G47" s="46">
        <f t="shared" si="1"/>
        <v>15</v>
      </c>
      <c r="H47" s="44"/>
      <c r="I47" s="9"/>
      <c r="J47" s="9"/>
      <c r="K47" s="9">
        <v>15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7"/>
    </row>
    <row r="48" spans="1:27" ht="14.25">
      <c r="A48" s="46">
        <v>45</v>
      </c>
      <c r="B48" s="54" t="s">
        <v>653</v>
      </c>
      <c r="C48" s="55" t="s">
        <v>654</v>
      </c>
      <c r="D48" s="46" t="s">
        <v>479</v>
      </c>
      <c r="E48" s="49" t="s">
        <v>295</v>
      </c>
      <c r="F48" s="46" t="s">
        <v>285</v>
      </c>
      <c r="G48" s="46">
        <f t="shared" si="1"/>
        <v>11</v>
      </c>
      <c r="H48" s="44"/>
      <c r="I48" s="9"/>
      <c r="J48" s="9"/>
      <c r="K48" s="9"/>
      <c r="L48" s="9"/>
      <c r="M48" s="9">
        <v>7</v>
      </c>
      <c r="N48" s="9"/>
      <c r="O48" s="9"/>
      <c r="P48" s="9"/>
      <c r="Q48" s="9"/>
      <c r="R48" s="9"/>
      <c r="S48" s="9"/>
      <c r="T48" s="9"/>
      <c r="U48" s="9"/>
      <c r="V48" s="9"/>
      <c r="W48" s="9">
        <v>4</v>
      </c>
      <c r="X48" s="9"/>
      <c r="Y48" s="9"/>
      <c r="Z48" s="9"/>
      <c r="AA48" s="7"/>
    </row>
    <row r="49" spans="1:27" ht="14.25">
      <c r="A49" s="46">
        <v>45</v>
      </c>
      <c r="B49" s="54" t="s">
        <v>2087</v>
      </c>
      <c r="C49" s="55" t="s">
        <v>2075</v>
      </c>
      <c r="D49" s="46" t="s">
        <v>479</v>
      </c>
      <c r="E49" s="49" t="s">
        <v>1848</v>
      </c>
      <c r="F49" s="46" t="s">
        <v>33</v>
      </c>
      <c r="G49" s="46">
        <f t="shared" si="1"/>
        <v>11</v>
      </c>
      <c r="H49" s="44"/>
      <c r="I49" s="9"/>
      <c r="J49" s="9">
        <v>11</v>
      </c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7"/>
    </row>
    <row r="50" spans="1:27" ht="14.25">
      <c r="A50" s="46">
        <v>47</v>
      </c>
      <c r="B50" s="54" t="s">
        <v>932</v>
      </c>
      <c r="C50" s="55" t="s">
        <v>933</v>
      </c>
      <c r="D50" s="46" t="s">
        <v>479</v>
      </c>
      <c r="E50" s="49" t="s">
        <v>934</v>
      </c>
      <c r="F50" s="46" t="s">
        <v>434</v>
      </c>
      <c r="G50" s="46">
        <f t="shared" si="1"/>
        <v>10</v>
      </c>
      <c r="H50" s="44"/>
      <c r="I50" s="9"/>
      <c r="J50" s="9"/>
      <c r="K50" s="9"/>
      <c r="L50" s="9"/>
      <c r="M50" s="9"/>
      <c r="N50" s="9"/>
      <c r="O50" s="9"/>
      <c r="P50" s="9"/>
      <c r="Q50" s="9"/>
      <c r="R50" s="9"/>
      <c r="S50" s="9">
        <v>10</v>
      </c>
      <c r="T50" s="9"/>
      <c r="U50" s="9"/>
      <c r="V50" s="9"/>
      <c r="W50" s="9"/>
      <c r="X50" s="9"/>
      <c r="Y50" s="9"/>
      <c r="Z50" s="9"/>
      <c r="AA50" s="7"/>
    </row>
    <row r="51" spans="1:27" ht="14.25">
      <c r="A51" s="46">
        <v>47</v>
      </c>
      <c r="B51" s="54" t="s">
        <v>1804</v>
      </c>
      <c r="C51" s="55" t="s">
        <v>1805</v>
      </c>
      <c r="D51" s="46" t="s">
        <v>479</v>
      </c>
      <c r="E51" s="49" t="s">
        <v>65</v>
      </c>
      <c r="F51" s="46" t="s">
        <v>24</v>
      </c>
      <c r="G51" s="46">
        <f t="shared" si="1"/>
        <v>10</v>
      </c>
      <c r="H51" s="44"/>
      <c r="I51" s="9"/>
      <c r="J51" s="9"/>
      <c r="K51" s="9"/>
      <c r="L51" s="9">
        <v>10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7"/>
    </row>
    <row r="52" spans="1:27" ht="14.25">
      <c r="A52" s="46">
        <v>49</v>
      </c>
      <c r="B52" s="54" t="s">
        <v>749</v>
      </c>
      <c r="C52" s="55" t="s">
        <v>750</v>
      </c>
      <c r="D52" s="46" t="s">
        <v>479</v>
      </c>
      <c r="E52" s="49" t="s">
        <v>189</v>
      </c>
      <c r="F52" s="46" t="s">
        <v>54</v>
      </c>
      <c r="G52" s="46">
        <f t="shared" si="1"/>
        <v>9</v>
      </c>
      <c r="H52" s="4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>
        <v>9</v>
      </c>
      <c r="V52" s="9"/>
      <c r="W52" s="9"/>
      <c r="X52" s="9"/>
      <c r="Y52" s="9"/>
      <c r="Z52" s="9"/>
      <c r="AA52" s="7"/>
    </row>
    <row r="53" spans="1:27" ht="14.25">
      <c r="A53" s="46">
        <v>49</v>
      </c>
      <c r="B53" s="54" t="s">
        <v>935</v>
      </c>
      <c r="C53" s="55" t="s">
        <v>936</v>
      </c>
      <c r="D53" s="46" t="s">
        <v>479</v>
      </c>
      <c r="E53" s="49" t="s">
        <v>452</v>
      </c>
      <c r="F53" s="46" t="s">
        <v>434</v>
      </c>
      <c r="G53" s="46">
        <f t="shared" si="1"/>
        <v>9</v>
      </c>
      <c r="H53" s="44"/>
      <c r="I53" s="9"/>
      <c r="J53" s="9"/>
      <c r="K53" s="9"/>
      <c r="L53" s="9"/>
      <c r="M53" s="9"/>
      <c r="N53" s="9"/>
      <c r="O53" s="9"/>
      <c r="P53" s="9"/>
      <c r="Q53" s="9"/>
      <c r="R53" s="9"/>
      <c r="S53" s="9">
        <v>9</v>
      </c>
      <c r="T53" s="9"/>
      <c r="U53" s="9"/>
      <c r="V53" s="9"/>
      <c r="W53" s="9"/>
      <c r="X53" s="9"/>
      <c r="Y53" s="9"/>
      <c r="Z53" s="9"/>
      <c r="AA53" s="7"/>
    </row>
    <row r="54" spans="1:27" ht="14.25">
      <c r="A54" s="46">
        <v>49</v>
      </c>
      <c r="B54" s="54" t="s">
        <v>1430</v>
      </c>
      <c r="C54" s="55" t="s">
        <v>1431</v>
      </c>
      <c r="D54" s="46" t="s">
        <v>479</v>
      </c>
      <c r="E54" s="49" t="s">
        <v>672</v>
      </c>
      <c r="F54" s="46" t="s">
        <v>285</v>
      </c>
      <c r="G54" s="46">
        <f t="shared" si="1"/>
        <v>9</v>
      </c>
      <c r="H54" s="44"/>
      <c r="I54" s="9"/>
      <c r="J54" s="9"/>
      <c r="K54" s="9"/>
      <c r="L54" s="9"/>
      <c r="M54" s="9">
        <v>9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7"/>
    </row>
    <row r="55" spans="1:27" ht="14.25">
      <c r="A55" s="46">
        <v>49</v>
      </c>
      <c r="B55" s="54" t="s">
        <v>2088</v>
      </c>
      <c r="C55" s="55" t="s">
        <v>2076</v>
      </c>
      <c r="D55" s="46" t="s">
        <v>479</v>
      </c>
      <c r="E55" s="49" t="s">
        <v>36</v>
      </c>
      <c r="F55" s="46" t="s">
        <v>24</v>
      </c>
      <c r="G55" s="46">
        <f t="shared" si="1"/>
        <v>9</v>
      </c>
      <c r="H55" s="44"/>
      <c r="I55" s="9"/>
      <c r="J55" s="9">
        <v>9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"/>
    </row>
    <row r="56" spans="1:27" ht="14.25">
      <c r="A56" s="46">
        <v>53</v>
      </c>
      <c r="B56" s="54" t="s">
        <v>644</v>
      </c>
      <c r="C56" s="55" t="s">
        <v>645</v>
      </c>
      <c r="D56" s="46" t="s">
        <v>479</v>
      </c>
      <c r="E56" s="49" t="s">
        <v>284</v>
      </c>
      <c r="F56" s="46" t="s">
        <v>285</v>
      </c>
      <c r="G56" s="46">
        <f t="shared" si="1"/>
        <v>8</v>
      </c>
      <c r="H56" s="4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>
        <v>8</v>
      </c>
      <c r="X56" s="9"/>
      <c r="Y56" s="9"/>
      <c r="Z56" s="9"/>
      <c r="AA56" s="7"/>
    </row>
    <row r="57" spans="1:27" ht="14.25">
      <c r="A57" s="46">
        <v>54</v>
      </c>
      <c r="B57" s="54" t="s">
        <v>1364</v>
      </c>
      <c r="C57" s="55" t="s">
        <v>1365</v>
      </c>
      <c r="D57" s="46" t="s">
        <v>479</v>
      </c>
      <c r="E57" s="49" t="s">
        <v>1150</v>
      </c>
      <c r="F57" s="46" t="s">
        <v>24</v>
      </c>
      <c r="G57" s="46">
        <f t="shared" si="1"/>
        <v>7</v>
      </c>
      <c r="H57" s="44"/>
      <c r="I57" s="9"/>
      <c r="J57" s="9"/>
      <c r="K57" s="9"/>
      <c r="L57" s="9"/>
      <c r="M57" s="9"/>
      <c r="N57" s="9"/>
      <c r="O57" s="9">
        <v>7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7"/>
    </row>
    <row r="58" spans="1:27" ht="14.25">
      <c r="A58" s="46">
        <v>54</v>
      </c>
      <c r="B58" s="54" t="s">
        <v>646</v>
      </c>
      <c r="C58" s="55" t="s">
        <v>647</v>
      </c>
      <c r="D58" s="46" t="s">
        <v>479</v>
      </c>
      <c r="E58" s="49" t="s">
        <v>189</v>
      </c>
      <c r="F58" s="46" t="s">
        <v>24</v>
      </c>
      <c r="G58" s="46">
        <f t="shared" si="1"/>
        <v>7</v>
      </c>
      <c r="H58" s="4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>
        <v>7</v>
      </c>
      <c r="X58" s="9"/>
      <c r="Y58" s="9"/>
      <c r="Z58" s="9"/>
      <c r="AA58" s="7"/>
    </row>
    <row r="59" spans="1:27" ht="14.25">
      <c r="A59" s="46">
        <v>54</v>
      </c>
      <c r="B59" s="54" t="s">
        <v>1806</v>
      </c>
      <c r="C59" s="55" t="s">
        <v>1807</v>
      </c>
      <c r="D59" s="46" t="s">
        <v>479</v>
      </c>
      <c r="E59" s="49" t="s">
        <v>1808</v>
      </c>
      <c r="F59" s="46" t="s">
        <v>33</v>
      </c>
      <c r="G59" s="46">
        <f t="shared" si="1"/>
        <v>7</v>
      </c>
      <c r="H59" s="44"/>
      <c r="I59" s="9"/>
      <c r="J59" s="9"/>
      <c r="K59" s="9"/>
      <c r="L59" s="9">
        <v>7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7"/>
    </row>
    <row r="60" spans="1:27" ht="14.25">
      <c r="A60" s="46">
        <v>54</v>
      </c>
      <c r="B60" s="54" t="s">
        <v>2089</v>
      </c>
      <c r="C60" s="55" t="s">
        <v>2077</v>
      </c>
      <c r="D60" s="46" t="s">
        <v>479</v>
      </c>
      <c r="E60" s="49" t="s">
        <v>1374</v>
      </c>
      <c r="F60" s="46" t="s">
        <v>242</v>
      </c>
      <c r="G60" s="46">
        <f t="shared" si="1"/>
        <v>7</v>
      </c>
      <c r="H60" s="44"/>
      <c r="I60" s="9"/>
      <c r="J60" s="9">
        <v>7</v>
      </c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7"/>
    </row>
    <row r="61" spans="1:27" ht="14.25">
      <c r="A61" s="46">
        <v>58</v>
      </c>
      <c r="B61" s="54" t="s">
        <v>648</v>
      </c>
      <c r="C61" s="55" t="s">
        <v>649</v>
      </c>
      <c r="D61" s="46" t="s">
        <v>479</v>
      </c>
      <c r="E61" s="49" t="s">
        <v>624</v>
      </c>
      <c r="F61" s="46" t="s">
        <v>285</v>
      </c>
      <c r="G61" s="46">
        <f t="shared" si="1"/>
        <v>6</v>
      </c>
      <c r="H61" s="44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>
        <v>6</v>
      </c>
      <c r="X61" s="9"/>
      <c r="Y61" s="9"/>
      <c r="Z61" s="9"/>
      <c r="AA61" s="7"/>
    </row>
    <row r="62" spans="1:27" ht="14.25">
      <c r="A62" s="46">
        <v>58</v>
      </c>
      <c r="B62" s="54" t="s">
        <v>2090</v>
      </c>
      <c r="C62" s="55" t="s">
        <v>2078</v>
      </c>
      <c r="D62" s="46" t="s">
        <v>479</v>
      </c>
      <c r="E62" s="49" t="s">
        <v>608</v>
      </c>
      <c r="F62" s="46" t="s">
        <v>33</v>
      </c>
      <c r="G62" s="46">
        <f t="shared" si="1"/>
        <v>6</v>
      </c>
      <c r="H62" s="44"/>
      <c r="I62" s="9"/>
      <c r="J62" s="9">
        <v>6</v>
      </c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7"/>
    </row>
    <row r="63" spans="1:27" ht="14.25">
      <c r="A63" s="46">
        <v>60</v>
      </c>
      <c r="B63" s="54" t="s">
        <v>2091</v>
      </c>
      <c r="C63" s="55" t="s">
        <v>2079</v>
      </c>
      <c r="D63" s="46" t="s">
        <v>479</v>
      </c>
      <c r="E63" s="49" t="s">
        <v>1811</v>
      </c>
      <c r="F63" s="46" t="s">
        <v>33</v>
      </c>
      <c r="G63" s="46">
        <f t="shared" si="1"/>
        <v>4</v>
      </c>
      <c r="H63" s="44"/>
      <c r="I63" s="9"/>
      <c r="J63" s="9">
        <v>4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7"/>
    </row>
    <row r="64" spans="1:27" ht="14.25">
      <c r="A64" s="46">
        <v>61</v>
      </c>
      <c r="B64" s="54" t="s">
        <v>1812</v>
      </c>
      <c r="C64" s="55" t="s">
        <v>1813</v>
      </c>
      <c r="D64" s="46" t="s">
        <v>479</v>
      </c>
      <c r="E64" s="49" t="s">
        <v>1811</v>
      </c>
      <c r="F64" s="46" t="s">
        <v>33</v>
      </c>
      <c r="G64" s="46">
        <f t="shared" si="1"/>
        <v>3</v>
      </c>
      <c r="H64" s="44"/>
      <c r="I64" s="9"/>
      <c r="J64" s="9"/>
      <c r="K64" s="9"/>
      <c r="L64" s="9">
        <v>3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7"/>
    </row>
    <row r="65" spans="1:27" ht="14.25">
      <c r="A65" s="46">
        <v>62</v>
      </c>
      <c r="B65" s="54" t="s">
        <v>482</v>
      </c>
      <c r="C65" s="55" t="s">
        <v>483</v>
      </c>
      <c r="D65" s="46" t="s">
        <v>479</v>
      </c>
      <c r="E65" s="49" t="s">
        <v>484</v>
      </c>
      <c r="F65" s="46" t="s">
        <v>24</v>
      </c>
      <c r="G65" s="46">
        <f t="shared" si="1"/>
        <v>2</v>
      </c>
      <c r="H65" s="44"/>
      <c r="I65" s="9"/>
      <c r="J65" s="9"/>
      <c r="K65" s="9"/>
      <c r="L65" s="9"/>
      <c r="M65" s="9"/>
      <c r="N65" s="9"/>
      <c r="O65" s="9"/>
      <c r="P65" s="9">
        <v>1</v>
      </c>
      <c r="Q65" s="9"/>
      <c r="R65" s="9"/>
      <c r="S65" s="9"/>
      <c r="T65" s="9"/>
      <c r="U65" s="9"/>
      <c r="V65" s="9"/>
      <c r="W65" s="15"/>
      <c r="X65" s="9"/>
      <c r="Y65" s="9"/>
      <c r="Z65" s="9">
        <v>1</v>
      </c>
      <c r="AA65" s="7"/>
    </row>
    <row r="66" spans="1:27" ht="14.25">
      <c r="A66" s="46">
        <v>62</v>
      </c>
      <c r="B66" s="54" t="s">
        <v>2093</v>
      </c>
      <c r="C66" s="55" t="s">
        <v>2092</v>
      </c>
      <c r="D66" s="46" t="s">
        <v>479</v>
      </c>
      <c r="E66" s="49" t="s">
        <v>2094</v>
      </c>
      <c r="F66" s="46" t="s">
        <v>24</v>
      </c>
      <c r="G66" s="46">
        <f t="shared" si="1"/>
        <v>2</v>
      </c>
      <c r="H66" s="44"/>
      <c r="I66" s="9"/>
      <c r="J66" s="9">
        <v>2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7"/>
    </row>
    <row r="67" spans="1:27" ht="14.25">
      <c r="A67" s="46">
        <v>64</v>
      </c>
      <c r="B67" s="54" t="s">
        <v>480</v>
      </c>
      <c r="C67" s="55" t="s">
        <v>481</v>
      </c>
      <c r="D67" s="46" t="s">
        <v>479</v>
      </c>
      <c r="E67" s="49" t="s">
        <v>189</v>
      </c>
      <c r="F67" s="46" t="s">
        <v>24</v>
      </c>
      <c r="G67" s="46">
        <f t="shared" si="1"/>
        <v>1</v>
      </c>
      <c r="H67" s="44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>
        <v>1</v>
      </c>
      <c r="AA67" s="7"/>
    </row>
    <row r="68" spans="1:27" ht="14.25">
      <c r="A68" s="46">
        <v>64</v>
      </c>
      <c r="B68" s="54" t="s">
        <v>487</v>
      </c>
      <c r="C68" s="55" t="s">
        <v>488</v>
      </c>
      <c r="D68" s="46" t="s">
        <v>479</v>
      </c>
      <c r="E68" s="56" t="s">
        <v>484</v>
      </c>
      <c r="F68" s="46" t="s">
        <v>24</v>
      </c>
      <c r="G68" s="46">
        <f t="shared" si="1"/>
        <v>1</v>
      </c>
      <c r="H68" s="44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>
        <v>1</v>
      </c>
      <c r="AA68" s="7"/>
    </row>
    <row r="69" spans="1:27" ht="14.25">
      <c r="A69" s="46">
        <v>64</v>
      </c>
      <c r="B69" s="54" t="s">
        <v>612</v>
      </c>
      <c r="C69" s="55" t="s">
        <v>613</v>
      </c>
      <c r="D69" s="46" t="s">
        <v>479</v>
      </c>
      <c r="E69" s="49" t="s">
        <v>182</v>
      </c>
      <c r="F69" s="46" t="s">
        <v>24</v>
      </c>
      <c r="G69" s="46">
        <f t="shared" si="1"/>
        <v>1</v>
      </c>
      <c r="H69" s="4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>
        <v>1</v>
      </c>
      <c r="Y69" s="9"/>
      <c r="Z69" s="9"/>
      <c r="AA69" s="7"/>
    </row>
    <row r="70" spans="1:27" ht="14.25">
      <c r="A70" s="46">
        <v>64</v>
      </c>
      <c r="B70" s="54" t="s">
        <v>1237</v>
      </c>
      <c r="C70" s="55" t="s">
        <v>1238</v>
      </c>
      <c r="D70" s="46" t="s">
        <v>479</v>
      </c>
      <c r="E70" s="49" t="s">
        <v>101</v>
      </c>
      <c r="F70" s="46" t="s">
        <v>24</v>
      </c>
      <c r="G70" s="46">
        <f t="shared" si="1"/>
        <v>1</v>
      </c>
      <c r="H70" s="44"/>
      <c r="I70" s="9"/>
      <c r="J70" s="9"/>
      <c r="K70" s="9"/>
      <c r="L70" s="9"/>
      <c r="M70" s="9"/>
      <c r="N70" s="9"/>
      <c r="O70" s="9"/>
      <c r="P70" s="9">
        <v>1</v>
      </c>
      <c r="Q70" s="9"/>
      <c r="R70" s="9"/>
      <c r="S70" s="9"/>
      <c r="T70" s="9"/>
      <c r="U70" s="9"/>
      <c r="V70" s="9"/>
      <c r="W70" s="9"/>
      <c r="X70" s="9"/>
      <c r="Y70" s="9"/>
      <c r="Z70" s="9"/>
      <c r="AA70" s="7"/>
    </row>
    <row r="71" spans="1:27" ht="14.25">
      <c r="A71" s="46">
        <v>64</v>
      </c>
      <c r="B71" s="54" t="s">
        <v>1241</v>
      </c>
      <c r="C71" s="55" t="s">
        <v>1242</v>
      </c>
      <c r="D71" s="46" t="s">
        <v>479</v>
      </c>
      <c r="E71" s="49" t="s">
        <v>1156</v>
      </c>
      <c r="F71" s="46" t="s">
        <v>24</v>
      </c>
      <c r="G71" s="46">
        <f t="shared" si="1"/>
        <v>1</v>
      </c>
      <c r="H71" s="44"/>
      <c r="I71" s="9"/>
      <c r="J71" s="9"/>
      <c r="K71" s="9"/>
      <c r="L71" s="9"/>
      <c r="M71" s="9"/>
      <c r="N71" s="9"/>
      <c r="O71" s="9"/>
      <c r="P71" s="9">
        <v>1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7"/>
    </row>
    <row r="72" spans="1:27" ht="14.25">
      <c r="A72" s="46"/>
      <c r="B72" s="54"/>
      <c r="C72" s="55"/>
      <c r="D72" s="46"/>
      <c r="E72" s="49"/>
      <c r="F72" s="46"/>
      <c r="G72" s="46"/>
      <c r="H72" s="44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7"/>
    </row>
    <row r="73" spans="1:27" ht="4.5" customHeight="1">
      <c r="A73" s="57"/>
      <c r="B73" s="58"/>
      <c r="C73" s="59"/>
      <c r="D73" s="58"/>
      <c r="E73" s="60"/>
      <c r="F73" s="58"/>
      <c r="G73" s="58"/>
      <c r="H73" s="5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2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7" width="5.00390625" style="0" customWidth="1"/>
    <col min="18" max="18" width="0.85546875" style="0" customWidth="1"/>
  </cols>
  <sheetData>
    <row r="1" spans="1:18" ht="150.75" customHeight="1">
      <c r="A1" s="82" t="s">
        <v>2147</v>
      </c>
      <c r="B1" s="83"/>
      <c r="C1" s="83"/>
      <c r="D1" s="83"/>
      <c r="E1" s="83"/>
      <c r="F1" s="83"/>
      <c r="G1" s="84"/>
      <c r="H1" s="44"/>
      <c r="I1" s="3"/>
      <c r="J1" s="3" t="s">
        <v>2095</v>
      </c>
      <c r="K1" s="3" t="s">
        <v>1950</v>
      </c>
      <c r="L1" s="3" t="s">
        <v>1715</v>
      </c>
      <c r="M1" s="22" t="s">
        <v>1330</v>
      </c>
      <c r="N1" s="3" t="s">
        <v>1153</v>
      </c>
      <c r="O1" s="3" t="s">
        <v>1691</v>
      </c>
      <c r="P1" s="3" t="s">
        <v>17</v>
      </c>
      <c r="Q1" s="3" t="s">
        <v>15</v>
      </c>
      <c r="R1" s="2"/>
    </row>
    <row r="2" spans="1:18" ht="14.25">
      <c r="A2" s="46"/>
      <c r="B2" s="47"/>
      <c r="C2" s="48"/>
      <c r="D2" s="46"/>
      <c r="E2" s="49"/>
      <c r="F2" s="46"/>
      <c r="G2" s="46"/>
      <c r="H2" s="44"/>
      <c r="I2" s="10"/>
      <c r="J2" s="10" t="s">
        <v>1756</v>
      </c>
      <c r="K2" s="10" t="s">
        <v>1754</v>
      </c>
      <c r="L2" s="10">
        <v>3</v>
      </c>
      <c r="M2" s="29">
        <v>3</v>
      </c>
      <c r="N2" s="10">
        <v>5</v>
      </c>
      <c r="O2" s="10">
        <v>5</v>
      </c>
      <c r="P2" s="10">
        <v>2</v>
      </c>
      <c r="Q2" s="10">
        <v>5</v>
      </c>
      <c r="R2" s="6"/>
    </row>
    <row r="3" spans="1:18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8</v>
      </c>
      <c r="K3" s="13">
        <v>7</v>
      </c>
      <c r="L3" s="13">
        <v>6</v>
      </c>
      <c r="M3" s="13">
        <v>5</v>
      </c>
      <c r="N3" s="13">
        <v>4</v>
      </c>
      <c r="O3" s="13">
        <v>3</v>
      </c>
      <c r="P3" s="13">
        <v>2</v>
      </c>
      <c r="Q3" s="13">
        <v>1</v>
      </c>
      <c r="R3" s="7"/>
    </row>
    <row r="4" spans="1:18" ht="14.25">
      <c r="A4" s="46">
        <v>1</v>
      </c>
      <c r="B4" s="54" t="s">
        <v>1366</v>
      </c>
      <c r="C4" s="55" t="s">
        <v>1367</v>
      </c>
      <c r="D4" s="46" t="s">
        <v>491</v>
      </c>
      <c r="E4" s="49" t="s">
        <v>1368</v>
      </c>
      <c r="F4" s="46" t="s">
        <v>33</v>
      </c>
      <c r="G4" s="46">
        <f aca="true" t="shared" si="0" ref="G4:G15">SUM(I4:Q4)</f>
        <v>375</v>
      </c>
      <c r="H4" s="44"/>
      <c r="I4" s="9"/>
      <c r="J4" s="9">
        <v>150</v>
      </c>
      <c r="K4" s="9">
        <v>80</v>
      </c>
      <c r="L4" s="9">
        <v>80</v>
      </c>
      <c r="M4" s="9">
        <v>65</v>
      </c>
      <c r="N4" s="72"/>
      <c r="O4" s="72"/>
      <c r="P4" s="9"/>
      <c r="Q4" s="9"/>
      <c r="R4" s="7"/>
    </row>
    <row r="5" spans="1:18" ht="14.25">
      <c r="A5" s="46">
        <v>2</v>
      </c>
      <c r="B5" s="54" t="s">
        <v>1814</v>
      </c>
      <c r="C5" s="55" t="s">
        <v>1815</v>
      </c>
      <c r="D5" s="46" t="s">
        <v>491</v>
      </c>
      <c r="E5" s="49" t="s">
        <v>1803</v>
      </c>
      <c r="F5" s="46" t="s">
        <v>33</v>
      </c>
      <c r="G5" s="46">
        <f t="shared" si="0"/>
        <v>219</v>
      </c>
      <c r="H5" s="44"/>
      <c r="I5" s="9"/>
      <c r="J5" s="9">
        <v>100</v>
      </c>
      <c r="K5" s="9">
        <v>54</v>
      </c>
      <c r="L5" s="9">
        <v>65</v>
      </c>
      <c r="M5" s="9"/>
      <c r="N5" s="72"/>
      <c r="O5" s="72"/>
      <c r="P5" s="9"/>
      <c r="Q5" s="9"/>
      <c r="R5" s="7"/>
    </row>
    <row r="6" spans="1:18" ht="14.25">
      <c r="A6" s="46">
        <v>3</v>
      </c>
      <c r="B6" s="54" t="s">
        <v>1227</v>
      </c>
      <c r="C6" s="55" t="s">
        <v>1228</v>
      </c>
      <c r="D6" s="46" t="s">
        <v>491</v>
      </c>
      <c r="E6" s="49" t="s">
        <v>1229</v>
      </c>
      <c r="F6" s="46" t="s">
        <v>24</v>
      </c>
      <c r="G6" s="46">
        <f t="shared" si="0"/>
        <v>195</v>
      </c>
      <c r="H6" s="44"/>
      <c r="I6" s="9"/>
      <c r="J6" s="9">
        <v>120</v>
      </c>
      <c r="K6" s="9">
        <v>65</v>
      </c>
      <c r="L6" s="9"/>
      <c r="M6" s="9"/>
      <c r="N6" s="72">
        <v>10</v>
      </c>
      <c r="O6" s="72"/>
      <c r="P6" s="9"/>
      <c r="Q6" s="9"/>
      <c r="R6" s="7"/>
    </row>
    <row r="7" spans="1:18" ht="14.25">
      <c r="A7" s="46">
        <v>4</v>
      </c>
      <c r="B7" s="54" t="s">
        <v>1993</v>
      </c>
      <c r="C7" s="55" t="s">
        <v>1994</v>
      </c>
      <c r="D7" s="46" t="s">
        <v>491</v>
      </c>
      <c r="E7" s="49" t="s">
        <v>1374</v>
      </c>
      <c r="F7" s="46" t="s">
        <v>242</v>
      </c>
      <c r="G7" s="46">
        <f t="shared" si="0"/>
        <v>130</v>
      </c>
      <c r="H7" s="44"/>
      <c r="I7" s="9"/>
      <c r="J7" s="9">
        <v>85</v>
      </c>
      <c r="K7" s="9">
        <v>45</v>
      </c>
      <c r="L7" s="9"/>
      <c r="M7" s="9"/>
      <c r="N7" s="72"/>
      <c r="O7" s="72"/>
      <c r="P7" s="9"/>
      <c r="Q7" s="9"/>
      <c r="R7" s="7"/>
    </row>
    <row r="8" spans="1:18" ht="14.25">
      <c r="A8" s="46">
        <v>5</v>
      </c>
      <c r="B8" s="54" t="s">
        <v>1995</v>
      </c>
      <c r="C8" s="55" t="s">
        <v>1996</v>
      </c>
      <c r="D8" s="46" t="s">
        <v>491</v>
      </c>
      <c r="E8" s="49" t="s">
        <v>1997</v>
      </c>
      <c r="F8" s="46" t="s">
        <v>33</v>
      </c>
      <c r="G8" s="46">
        <f t="shared" si="0"/>
        <v>113</v>
      </c>
      <c r="H8" s="44"/>
      <c r="I8" s="9"/>
      <c r="J8" s="9">
        <v>75</v>
      </c>
      <c r="K8" s="9">
        <v>38</v>
      </c>
      <c r="L8" s="9"/>
      <c r="M8" s="9"/>
      <c r="N8" s="72"/>
      <c r="O8" s="72"/>
      <c r="P8" s="9"/>
      <c r="Q8" s="9"/>
      <c r="R8" s="7"/>
    </row>
    <row r="9" spans="1:18" ht="14.25">
      <c r="A9" s="46">
        <v>6</v>
      </c>
      <c r="B9" s="54" t="s">
        <v>1230</v>
      </c>
      <c r="C9" s="55" t="s">
        <v>1231</v>
      </c>
      <c r="D9" s="46" t="s">
        <v>491</v>
      </c>
      <c r="E9" s="49" t="s">
        <v>1232</v>
      </c>
      <c r="F9" s="46" t="s">
        <v>24</v>
      </c>
      <c r="G9" s="46">
        <f t="shared" si="0"/>
        <v>58</v>
      </c>
      <c r="H9" s="44"/>
      <c r="I9" s="9"/>
      <c r="J9" s="9"/>
      <c r="K9" s="9"/>
      <c r="L9" s="9"/>
      <c r="M9" s="9">
        <v>50</v>
      </c>
      <c r="N9" s="72">
        <v>8</v>
      </c>
      <c r="O9" s="72"/>
      <c r="P9" s="9"/>
      <c r="Q9" s="9"/>
      <c r="R9" s="7"/>
    </row>
    <row r="10" spans="1:18" ht="14.25">
      <c r="A10" s="46">
        <v>7</v>
      </c>
      <c r="B10" s="54" t="s">
        <v>1816</v>
      </c>
      <c r="C10" s="55" t="s">
        <v>1817</v>
      </c>
      <c r="D10" s="46" t="s">
        <v>491</v>
      </c>
      <c r="E10" s="49" t="s">
        <v>1459</v>
      </c>
      <c r="F10" s="46" t="s">
        <v>33</v>
      </c>
      <c r="G10" s="46">
        <f t="shared" si="0"/>
        <v>50</v>
      </c>
      <c r="H10" s="44"/>
      <c r="I10" s="9"/>
      <c r="J10" s="9"/>
      <c r="K10" s="9"/>
      <c r="L10" s="9">
        <v>50</v>
      </c>
      <c r="M10" s="9"/>
      <c r="N10" s="72"/>
      <c r="O10" s="72"/>
      <c r="P10" s="9"/>
      <c r="Q10" s="9"/>
      <c r="R10" s="7"/>
    </row>
    <row r="11" spans="1:18" ht="14.25">
      <c r="A11" s="46">
        <v>8</v>
      </c>
      <c r="B11" s="54" t="s">
        <v>1233</v>
      </c>
      <c r="C11" s="55" t="s">
        <v>1234</v>
      </c>
      <c r="D11" s="46" t="s">
        <v>491</v>
      </c>
      <c r="E11" s="49" t="s">
        <v>189</v>
      </c>
      <c r="F11" s="46" t="s">
        <v>24</v>
      </c>
      <c r="G11" s="46">
        <f t="shared" si="0"/>
        <v>48</v>
      </c>
      <c r="H11" s="44"/>
      <c r="I11" s="9"/>
      <c r="J11" s="9"/>
      <c r="K11" s="9"/>
      <c r="L11" s="9"/>
      <c r="M11" s="9">
        <v>45</v>
      </c>
      <c r="N11" s="72">
        <v>3</v>
      </c>
      <c r="O11" s="72"/>
      <c r="P11" s="9"/>
      <c r="Q11" s="9"/>
      <c r="R11" s="7"/>
    </row>
    <row r="12" spans="1:18" ht="14.25">
      <c r="A12" s="46">
        <v>9</v>
      </c>
      <c r="B12" s="54" t="s">
        <v>489</v>
      </c>
      <c r="C12" s="55" t="s">
        <v>490</v>
      </c>
      <c r="D12" s="46" t="s">
        <v>491</v>
      </c>
      <c r="E12" s="49" t="s">
        <v>492</v>
      </c>
      <c r="F12" s="46" t="s">
        <v>24</v>
      </c>
      <c r="G12" s="46">
        <f t="shared" si="0"/>
        <v>16</v>
      </c>
      <c r="H12" s="44"/>
      <c r="I12" s="9"/>
      <c r="J12" s="9"/>
      <c r="K12" s="9"/>
      <c r="L12" s="9"/>
      <c r="M12" s="9"/>
      <c r="N12" s="9">
        <v>7</v>
      </c>
      <c r="O12" s="9"/>
      <c r="P12" s="9"/>
      <c r="Q12" s="9">
        <v>9</v>
      </c>
      <c r="R12" s="7"/>
    </row>
    <row r="13" spans="1:18" ht="14.25">
      <c r="A13" s="46">
        <v>10</v>
      </c>
      <c r="B13" s="54" t="s">
        <v>493</v>
      </c>
      <c r="C13" s="55" t="s">
        <v>494</v>
      </c>
      <c r="D13" s="46" t="s">
        <v>491</v>
      </c>
      <c r="E13" s="49" t="s">
        <v>492</v>
      </c>
      <c r="F13" s="46" t="s">
        <v>24</v>
      </c>
      <c r="G13" s="46">
        <f t="shared" si="0"/>
        <v>14</v>
      </c>
      <c r="H13" s="44"/>
      <c r="I13" s="9"/>
      <c r="J13" s="9"/>
      <c r="K13" s="9"/>
      <c r="L13" s="9"/>
      <c r="M13" s="9"/>
      <c r="N13" s="9">
        <v>6</v>
      </c>
      <c r="O13" s="9"/>
      <c r="P13" s="9"/>
      <c r="Q13" s="9">
        <v>8</v>
      </c>
      <c r="R13" s="7"/>
    </row>
    <row r="14" spans="1:18" ht="14.25">
      <c r="A14" s="46">
        <v>10</v>
      </c>
      <c r="B14" s="54" t="s">
        <v>596</v>
      </c>
      <c r="C14" s="55" t="s">
        <v>597</v>
      </c>
      <c r="D14" s="46" t="s">
        <v>491</v>
      </c>
      <c r="E14" s="49" t="s">
        <v>598</v>
      </c>
      <c r="F14" s="46" t="s">
        <v>24</v>
      </c>
      <c r="G14" s="46">
        <f t="shared" si="0"/>
        <v>14</v>
      </c>
      <c r="H14" s="44"/>
      <c r="I14" s="9"/>
      <c r="J14" s="9"/>
      <c r="K14" s="9"/>
      <c r="L14" s="9"/>
      <c r="M14" s="9"/>
      <c r="N14" s="9"/>
      <c r="O14" s="9">
        <v>3</v>
      </c>
      <c r="P14" s="9">
        <v>11</v>
      </c>
      <c r="Q14" s="9"/>
      <c r="R14" s="7"/>
    </row>
    <row r="15" spans="1:18" ht="14.25">
      <c r="A15" s="46">
        <v>12</v>
      </c>
      <c r="B15" s="54" t="s">
        <v>495</v>
      </c>
      <c r="C15" s="55" t="s">
        <v>496</v>
      </c>
      <c r="D15" s="46" t="s">
        <v>491</v>
      </c>
      <c r="E15" s="49" t="s">
        <v>492</v>
      </c>
      <c r="F15" s="46" t="s">
        <v>24</v>
      </c>
      <c r="G15" s="46">
        <f t="shared" si="0"/>
        <v>12</v>
      </c>
      <c r="H15" s="44"/>
      <c r="I15" s="9"/>
      <c r="J15" s="9"/>
      <c r="K15" s="9"/>
      <c r="L15" s="9"/>
      <c r="M15" s="9"/>
      <c r="N15" s="72">
        <v>5</v>
      </c>
      <c r="O15" s="72"/>
      <c r="P15" s="9"/>
      <c r="Q15" s="9">
        <v>7</v>
      </c>
      <c r="R15" s="7"/>
    </row>
    <row r="16" spans="1:18" ht="14.25">
      <c r="A16" s="46"/>
      <c r="B16" s="54"/>
      <c r="C16" s="55"/>
      <c r="D16" s="46"/>
      <c r="E16" s="49"/>
      <c r="F16" s="46"/>
      <c r="G16" s="46"/>
      <c r="H16" s="44"/>
      <c r="I16" s="9"/>
      <c r="J16" s="9"/>
      <c r="K16" s="9"/>
      <c r="L16" s="9"/>
      <c r="M16" s="9"/>
      <c r="N16" s="9"/>
      <c r="O16" s="9"/>
      <c r="P16" s="9"/>
      <c r="Q16" s="9"/>
      <c r="R16" s="7"/>
    </row>
    <row r="17" spans="1:18" ht="4.5" customHeight="1">
      <c r="A17" s="57"/>
      <c r="B17" s="58"/>
      <c r="C17" s="59"/>
      <c r="D17" s="58"/>
      <c r="E17" s="60"/>
      <c r="F17" s="58"/>
      <c r="G17" s="58"/>
      <c r="H17" s="58"/>
      <c r="I17" s="18"/>
      <c r="J17" s="18"/>
      <c r="K17" s="18"/>
      <c r="L17" s="18"/>
      <c r="M17" s="18"/>
      <c r="N17" s="18"/>
      <c r="O17" s="18"/>
      <c r="P17" s="18"/>
      <c r="Q17" s="18"/>
      <c r="R17" s="2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3" width="5.00390625" style="0" customWidth="1"/>
    <col min="24" max="24" width="0.85546875" style="0" customWidth="1"/>
  </cols>
  <sheetData>
    <row r="1" spans="1:24" ht="198">
      <c r="A1" s="82" t="s">
        <v>2146</v>
      </c>
      <c r="B1" s="83"/>
      <c r="C1" s="83"/>
      <c r="D1" s="83"/>
      <c r="E1" s="83"/>
      <c r="F1" s="83"/>
      <c r="G1" s="84"/>
      <c r="H1" s="62"/>
      <c r="I1" s="3"/>
      <c r="J1" s="3" t="s">
        <v>2095</v>
      </c>
      <c r="K1" s="3" t="s">
        <v>1950</v>
      </c>
      <c r="L1" s="3" t="s">
        <v>1715</v>
      </c>
      <c r="M1" s="3" t="s">
        <v>1383</v>
      </c>
      <c r="N1" s="3" t="s">
        <v>1673</v>
      </c>
      <c r="O1" s="3" t="s">
        <v>1526</v>
      </c>
      <c r="P1" s="3" t="s">
        <v>1153</v>
      </c>
      <c r="Q1" s="3" t="s">
        <v>1034</v>
      </c>
      <c r="R1" s="3" t="s">
        <v>974</v>
      </c>
      <c r="S1" s="3" t="s">
        <v>307</v>
      </c>
      <c r="T1" s="3" t="s">
        <v>14</v>
      </c>
      <c r="U1" s="3" t="s">
        <v>18</v>
      </c>
      <c r="V1" s="3" t="s">
        <v>17</v>
      </c>
      <c r="W1" s="3" t="s">
        <v>16</v>
      </c>
      <c r="X1" s="45"/>
    </row>
    <row r="2" spans="1:24" ht="14.25">
      <c r="A2" s="46"/>
      <c r="B2" s="47"/>
      <c r="C2" s="48"/>
      <c r="D2" s="46"/>
      <c r="E2" s="49"/>
      <c r="F2" s="46"/>
      <c r="G2" s="46"/>
      <c r="H2" s="63"/>
      <c r="I2" s="10"/>
      <c r="J2" s="10" t="s">
        <v>1756</v>
      </c>
      <c r="K2" s="10" t="s">
        <v>1754</v>
      </c>
      <c r="L2" s="10">
        <v>3</v>
      </c>
      <c r="M2" s="10">
        <v>5</v>
      </c>
      <c r="N2" s="10">
        <v>4</v>
      </c>
      <c r="O2" s="10">
        <v>5</v>
      </c>
      <c r="P2" s="10">
        <v>5</v>
      </c>
      <c r="Q2" s="10">
        <v>4</v>
      </c>
      <c r="R2" s="10">
        <v>5</v>
      </c>
      <c r="S2" s="10">
        <v>3</v>
      </c>
      <c r="T2" s="10">
        <v>5</v>
      </c>
      <c r="U2" s="10">
        <v>5</v>
      </c>
      <c r="V2" s="10">
        <v>2</v>
      </c>
      <c r="W2" s="10">
        <v>5</v>
      </c>
      <c r="X2" s="50"/>
    </row>
    <row r="3" spans="1:24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64"/>
      <c r="I3" s="13"/>
      <c r="J3" s="13">
        <v>14</v>
      </c>
      <c r="K3" s="13">
        <v>13</v>
      </c>
      <c r="L3" s="13">
        <v>12</v>
      </c>
      <c r="M3" s="13">
        <v>11</v>
      </c>
      <c r="N3" s="13">
        <v>10</v>
      </c>
      <c r="O3" s="13">
        <v>9</v>
      </c>
      <c r="P3" s="13">
        <v>8</v>
      </c>
      <c r="Q3" s="13">
        <v>7</v>
      </c>
      <c r="R3" s="13">
        <v>6</v>
      </c>
      <c r="S3" s="13">
        <v>5</v>
      </c>
      <c r="T3" s="13">
        <v>4</v>
      </c>
      <c r="U3" s="13">
        <v>3</v>
      </c>
      <c r="V3" s="13">
        <v>2</v>
      </c>
      <c r="W3" s="13">
        <v>1</v>
      </c>
      <c r="X3" s="53"/>
    </row>
    <row r="4" spans="1:24" s="75" customFormat="1" ht="14.25">
      <c r="A4" s="46">
        <v>1</v>
      </c>
      <c r="B4" s="54" t="s">
        <v>2058</v>
      </c>
      <c r="C4" s="55" t="s">
        <v>2059</v>
      </c>
      <c r="D4" s="46" t="s">
        <v>515</v>
      </c>
      <c r="E4" s="49" t="s">
        <v>2060</v>
      </c>
      <c r="F4" s="46" t="s">
        <v>24</v>
      </c>
      <c r="G4" s="46">
        <f aca="true" t="shared" si="0" ref="G4:G35">SUM(I4:W4)</f>
        <v>170</v>
      </c>
      <c r="H4" s="63"/>
      <c r="I4" s="55"/>
      <c r="J4" s="55">
        <v>150</v>
      </c>
      <c r="K4" s="55">
        <v>20</v>
      </c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3"/>
    </row>
    <row r="5" spans="1:24" ht="14.25">
      <c r="A5" s="46">
        <v>2</v>
      </c>
      <c r="B5" s="54" t="s">
        <v>2054</v>
      </c>
      <c r="C5" s="55" t="s">
        <v>2055</v>
      </c>
      <c r="D5" s="46" t="s">
        <v>515</v>
      </c>
      <c r="E5" s="49" t="s">
        <v>603</v>
      </c>
      <c r="F5" s="46" t="s">
        <v>349</v>
      </c>
      <c r="G5" s="46">
        <f t="shared" si="0"/>
        <v>145</v>
      </c>
      <c r="H5" s="63"/>
      <c r="I5" s="55"/>
      <c r="J5" s="55">
        <v>120</v>
      </c>
      <c r="K5" s="55">
        <v>25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3"/>
    </row>
    <row r="6" spans="1:24" ht="14.25">
      <c r="A6" s="46">
        <v>3</v>
      </c>
      <c r="B6" s="54" t="s">
        <v>2047</v>
      </c>
      <c r="C6" s="55" t="s">
        <v>2048</v>
      </c>
      <c r="D6" s="46" t="s">
        <v>515</v>
      </c>
      <c r="E6" s="49" t="s">
        <v>398</v>
      </c>
      <c r="F6" s="46" t="s">
        <v>349</v>
      </c>
      <c r="G6" s="46">
        <f t="shared" si="0"/>
        <v>138</v>
      </c>
      <c r="H6" s="63"/>
      <c r="I6" s="55"/>
      <c r="J6" s="55">
        <v>100</v>
      </c>
      <c r="K6" s="55">
        <v>38</v>
      </c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3"/>
    </row>
    <row r="7" spans="1:24" ht="14.25">
      <c r="A7" s="46">
        <v>4</v>
      </c>
      <c r="B7" s="54" t="s">
        <v>2045</v>
      </c>
      <c r="C7" s="55" t="s">
        <v>2046</v>
      </c>
      <c r="D7" s="46" t="s">
        <v>515</v>
      </c>
      <c r="E7" s="49" t="s">
        <v>1348</v>
      </c>
      <c r="F7" s="46" t="s">
        <v>24</v>
      </c>
      <c r="G7" s="46">
        <f t="shared" si="0"/>
        <v>130</v>
      </c>
      <c r="H7" s="63"/>
      <c r="I7" s="55"/>
      <c r="J7" s="55">
        <v>85</v>
      </c>
      <c r="K7" s="55">
        <v>45</v>
      </c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3"/>
    </row>
    <row r="8" spans="1:24" ht="14.25">
      <c r="A8" s="46">
        <v>5</v>
      </c>
      <c r="B8" s="46" t="s">
        <v>1379</v>
      </c>
      <c r="C8" s="49" t="s">
        <v>1380</v>
      </c>
      <c r="D8" s="46" t="s">
        <v>515</v>
      </c>
      <c r="E8" s="49" t="s">
        <v>1381</v>
      </c>
      <c r="F8" s="46" t="s">
        <v>843</v>
      </c>
      <c r="G8" s="46">
        <f t="shared" si="0"/>
        <v>96</v>
      </c>
      <c r="H8" s="63"/>
      <c r="I8" s="10"/>
      <c r="J8" s="10">
        <v>16</v>
      </c>
      <c r="K8" s="10"/>
      <c r="L8" s="10"/>
      <c r="M8" s="10"/>
      <c r="N8" s="10"/>
      <c r="O8" s="10"/>
      <c r="P8" s="10"/>
      <c r="Q8" s="10"/>
      <c r="R8" s="10"/>
      <c r="S8" s="10">
        <v>80</v>
      </c>
      <c r="T8" s="10"/>
      <c r="U8" s="10"/>
      <c r="V8" s="10"/>
      <c r="W8" s="10"/>
      <c r="X8" s="53"/>
    </row>
    <row r="9" spans="1:24" ht="14.25">
      <c r="A9" s="46">
        <v>6</v>
      </c>
      <c r="B9" s="54" t="s">
        <v>2040</v>
      </c>
      <c r="C9" s="55" t="s">
        <v>2041</v>
      </c>
      <c r="D9" s="46" t="s">
        <v>515</v>
      </c>
      <c r="E9" s="49" t="s">
        <v>398</v>
      </c>
      <c r="F9" s="46" t="s">
        <v>349</v>
      </c>
      <c r="G9" s="46">
        <f t="shared" si="0"/>
        <v>95</v>
      </c>
      <c r="H9" s="63"/>
      <c r="I9" s="55"/>
      <c r="J9" s="55">
        <v>30</v>
      </c>
      <c r="K9" s="55">
        <v>65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3"/>
    </row>
    <row r="10" spans="1:24" ht="14.25">
      <c r="A10" s="46">
        <v>7</v>
      </c>
      <c r="B10" s="54" t="s">
        <v>2038</v>
      </c>
      <c r="C10" s="55" t="s">
        <v>2039</v>
      </c>
      <c r="D10" s="46" t="s">
        <v>515</v>
      </c>
      <c r="E10" s="49" t="s">
        <v>398</v>
      </c>
      <c r="F10" s="46" t="s">
        <v>349</v>
      </c>
      <c r="G10" s="46">
        <f t="shared" si="0"/>
        <v>91</v>
      </c>
      <c r="H10" s="63"/>
      <c r="I10" s="55"/>
      <c r="J10" s="55">
        <v>11</v>
      </c>
      <c r="K10" s="55">
        <v>80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3"/>
    </row>
    <row r="11" spans="1:24" ht="14.25">
      <c r="A11" s="46">
        <v>8</v>
      </c>
      <c r="B11" s="54" t="s">
        <v>2067</v>
      </c>
      <c r="C11" s="55" t="s">
        <v>2068</v>
      </c>
      <c r="D11" s="46" t="s">
        <v>515</v>
      </c>
      <c r="E11" s="49" t="s">
        <v>1217</v>
      </c>
      <c r="F11" s="46" t="s">
        <v>24</v>
      </c>
      <c r="G11" s="46">
        <f t="shared" si="0"/>
        <v>90</v>
      </c>
      <c r="H11" s="63"/>
      <c r="I11" s="55"/>
      <c r="J11" s="55">
        <v>75</v>
      </c>
      <c r="K11" s="55">
        <v>15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3"/>
    </row>
    <row r="12" spans="1:24" ht="14.25">
      <c r="A12" s="46">
        <v>9</v>
      </c>
      <c r="B12" s="54" t="s">
        <v>1037</v>
      </c>
      <c r="C12" s="55" t="s">
        <v>1038</v>
      </c>
      <c r="D12" s="46" t="s">
        <v>515</v>
      </c>
      <c r="E12" s="49" t="s">
        <v>236</v>
      </c>
      <c r="F12" s="46" t="s">
        <v>204</v>
      </c>
      <c r="G12" s="46">
        <f t="shared" si="0"/>
        <v>89</v>
      </c>
      <c r="H12" s="63"/>
      <c r="I12" s="55"/>
      <c r="J12" s="55">
        <v>14</v>
      </c>
      <c r="K12" s="55"/>
      <c r="L12" s="55"/>
      <c r="M12" s="55"/>
      <c r="N12" s="55">
        <v>40</v>
      </c>
      <c r="O12" s="55"/>
      <c r="P12" s="55"/>
      <c r="Q12" s="55">
        <v>35</v>
      </c>
      <c r="R12" s="55"/>
      <c r="S12" s="55"/>
      <c r="T12" s="55"/>
      <c r="U12" s="55"/>
      <c r="V12" s="55"/>
      <c r="W12" s="55"/>
      <c r="X12" s="53"/>
    </row>
    <row r="13" spans="1:24" ht="14.25">
      <c r="A13" s="46">
        <v>9</v>
      </c>
      <c r="B13" s="54" t="s">
        <v>2043</v>
      </c>
      <c r="C13" s="55" t="s">
        <v>2044</v>
      </c>
      <c r="D13" s="46" t="s">
        <v>515</v>
      </c>
      <c r="E13" s="49" t="s">
        <v>603</v>
      </c>
      <c r="F13" s="46" t="s">
        <v>349</v>
      </c>
      <c r="G13" s="46">
        <f t="shared" si="0"/>
        <v>89</v>
      </c>
      <c r="H13" s="63"/>
      <c r="I13" s="55"/>
      <c r="J13" s="55">
        <v>35</v>
      </c>
      <c r="K13" s="55">
        <v>54</v>
      </c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3"/>
    </row>
    <row r="14" spans="1:24" ht="14.25">
      <c r="A14" s="46">
        <v>11</v>
      </c>
      <c r="B14" s="54" t="s">
        <v>1818</v>
      </c>
      <c r="C14" s="55" t="s">
        <v>1819</v>
      </c>
      <c r="D14" s="46" t="s">
        <v>515</v>
      </c>
      <c r="E14" s="49" t="s">
        <v>407</v>
      </c>
      <c r="F14" s="46" t="s">
        <v>33</v>
      </c>
      <c r="G14" s="46">
        <f t="shared" si="0"/>
        <v>88</v>
      </c>
      <c r="H14" s="63"/>
      <c r="I14" s="55"/>
      <c r="J14" s="55">
        <v>8</v>
      </c>
      <c r="K14" s="55"/>
      <c r="L14" s="55">
        <v>80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3"/>
    </row>
    <row r="15" spans="1:24" ht="14.25">
      <c r="A15" s="46">
        <v>12</v>
      </c>
      <c r="B15" s="54" t="s">
        <v>2049</v>
      </c>
      <c r="C15" s="55" t="s">
        <v>2050</v>
      </c>
      <c r="D15" s="46" t="s">
        <v>515</v>
      </c>
      <c r="E15" s="49" t="s">
        <v>189</v>
      </c>
      <c r="F15" s="46" t="s">
        <v>992</v>
      </c>
      <c r="G15" s="46">
        <f t="shared" si="0"/>
        <v>87</v>
      </c>
      <c r="H15" s="63"/>
      <c r="I15" s="55"/>
      <c r="J15" s="55">
        <v>55</v>
      </c>
      <c r="K15" s="55">
        <v>32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3"/>
    </row>
    <row r="16" spans="1:24" ht="14.25">
      <c r="A16" s="46">
        <v>13</v>
      </c>
      <c r="B16" s="54" t="s">
        <v>2051</v>
      </c>
      <c r="C16" s="55" t="s">
        <v>2052</v>
      </c>
      <c r="D16" s="46" t="s">
        <v>515</v>
      </c>
      <c r="E16" s="49" t="s">
        <v>2053</v>
      </c>
      <c r="F16" s="46" t="s">
        <v>349</v>
      </c>
      <c r="G16" s="46">
        <f t="shared" si="0"/>
        <v>73</v>
      </c>
      <c r="H16" s="63"/>
      <c r="I16" s="55"/>
      <c r="J16" s="55">
        <v>45</v>
      </c>
      <c r="K16" s="55">
        <v>28</v>
      </c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3"/>
    </row>
    <row r="17" spans="1:24" ht="14.25">
      <c r="A17" s="46">
        <v>14</v>
      </c>
      <c r="B17" s="54" t="s">
        <v>514</v>
      </c>
      <c r="C17" s="55" t="s">
        <v>1039</v>
      </c>
      <c r="D17" s="46" t="s">
        <v>515</v>
      </c>
      <c r="E17" s="49" t="s">
        <v>516</v>
      </c>
      <c r="F17" s="46" t="s">
        <v>109</v>
      </c>
      <c r="G17" s="46">
        <f t="shared" si="0"/>
        <v>65</v>
      </c>
      <c r="H17" s="63"/>
      <c r="I17" s="55"/>
      <c r="J17" s="55"/>
      <c r="K17" s="55"/>
      <c r="L17" s="55"/>
      <c r="M17" s="55"/>
      <c r="N17" s="55"/>
      <c r="O17" s="55"/>
      <c r="P17" s="55"/>
      <c r="Q17" s="55">
        <v>30</v>
      </c>
      <c r="R17" s="55"/>
      <c r="S17" s="55"/>
      <c r="T17" s="55"/>
      <c r="U17" s="55"/>
      <c r="V17" s="55"/>
      <c r="W17" s="55">
        <v>35</v>
      </c>
      <c r="X17" s="53"/>
    </row>
    <row r="18" spans="1:24" ht="14.25">
      <c r="A18" s="46">
        <v>14</v>
      </c>
      <c r="B18" s="54" t="s">
        <v>832</v>
      </c>
      <c r="C18" s="55" t="s">
        <v>833</v>
      </c>
      <c r="D18" s="46" t="s">
        <v>515</v>
      </c>
      <c r="E18" s="49" t="s">
        <v>818</v>
      </c>
      <c r="F18" s="46" t="s">
        <v>306</v>
      </c>
      <c r="G18" s="46">
        <f t="shared" si="0"/>
        <v>65</v>
      </c>
      <c r="H18" s="63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>
        <v>65</v>
      </c>
      <c r="T18" s="55"/>
      <c r="U18" s="55"/>
      <c r="V18" s="55"/>
      <c r="W18" s="55"/>
      <c r="X18" s="53"/>
    </row>
    <row r="19" spans="1:24" ht="14.25">
      <c r="A19" s="46">
        <v>14</v>
      </c>
      <c r="B19" s="54" t="s">
        <v>2096</v>
      </c>
      <c r="C19" s="55" t="s">
        <v>2097</v>
      </c>
      <c r="D19" s="46" t="s">
        <v>515</v>
      </c>
      <c r="E19" s="49" t="s">
        <v>603</v>
      </c>
      <c r="F19" s="46" t="s">
        <v>349</v>
      </c>
      <c r="G19" s="46">
        <f t="shared" si="0"/>
        <v>65</v>
      </c>
      <c r="H19" s="63"/>
      <c r="I19" s="55"/>
      <c r="J19" s="55">
        <v>65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3"/>
    </row>
    <row r="20" spans="1:24" ht="14.25">
      <c r="A20" s="46">
        <v>17</v>
      </c>
      <c r="B20" s="54" t="s">
        <v>1680</v>
      </c>
      <c r="C20" s="55" t="s">
        <v>1681</v>
      </c>
      <c r="D20" s="46" t="s">
        <v>515</v>
      </c>
      <c r="E20" s="49" t="s">
        <v>1676</v>
      </c>
      <c r="F20" s="46" t="s">
        <v>242</v>
      </c>
      <c r="G20" s="46">
        <f t="shared" si="0"/>
        <v>60</v>
      </c>
      <c r="H20" s="63"/>
      <c r="I20" s="55"/>
      <c r="J20" s="55"/>
      <c r="K20" s="55"/>
      <c r="L20" s="55">
        <v>40</v>
      </c>
      <c r="M20" s="55"/>
      <c r="N20" s="55">
        <v>20</v>
      </c>
      <c r="O20" s="55"/>
      <c r="P20" s="55"/>
      <c r="Q20" s="55"/>
      <c r="R20" s="55"/>
      <c r="S20" s="55"/>
      <c r="T20" s="55"/>
      <c r="U20" s="55"/>
      <c r="V20" s="55"/>
      <c r="W20" s="55"/>
      <c r="X20" s="53"/>
    </row>
    <row r="21" spans="1:24" ht="14.25">
      <c r="A21" s="46">
        <v>18</v>
      </c>
      <c r="B21" s="54" t="s">
        <v>834</v>
      </c>
      <c r="C21" s="55" t="s">
        <v>835</v>
      </c>
      <c r="D21" s="46" t="s">
        <v>515</v>
      </c>
      <c r="E21" s="49" t="s">
        <v>818</v>
      </c>
      <c r="F21" s="46" t="s">
        <v>306</v>
      </c>
      <c r="G21" s="46">
        <f t="shared" si="0"/>
        <v>55</v>
      </c>
      <c r="H21" s="63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>
        <v>55</v>
      </c>
      <c r="T21" s="55"/>
      <c r="U21" s="55"/>
      <c r="V21" s="55"/>
      <c r="W21" s="55"/>
      <c r="X21" s="53"/>
    </row>
    <row r="22" spans="1:24" ht="14.25">
      <c r="A22" s="46">
        <v>19</v>
      </c>
      <c r="B22" s="54" t="s">
        <v>1820</v>
      </c>
      <c r="C22" s="55" t="s">
        <v>1821</v>
      </c>
      <c r="D22" s="46" t="s">
        <v>515</v>
      </c>
      <c r="E22" s="49" t="s">
        <v>1374</v>
      </c>
      <c r="F22" s="46" t="s">
        <v>242</v>
      </c>
      <c r="G22" s="46">
        <f t="shared" si="0"/>
        <v>49</v>
      </c>
      <c r="H22" s="63"/>
      <c r="I22" s="55"/>
      <c r="J22" s="55">
        <v>17</v>
      </c>
      <c r="K22" s="55">
        <v>19</v>
      </c>
      <c r="L22" s="55">
        <v>13</v>
      </c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3"/>
    </row>
    <row r="23" spans="1:24" ht="14.25">
      <c r="A23" s="46">
        <v>20</v>
      </c>
      <c r="B23" s="54" t="s">
        <v>1042</v>
      </c>
      <c r="C23" s="55" t="s">
        <v>1043</v>
      </c>
      <c r="D23" s="46" t="s">
        <v>515</v>
      </c>
      <c r="E23" s="49" t="s">
        <v>214</v>
      </c>
      <c r="F23" s="46" t="s">
        <v>204</v>
      </c>
      <c r="G23" s="46">
        <f t="shared" si="0"/>
        <v>47</v>
      </c>
      <c r="H23" s="63"/>
      <c r="I23" s="55"/>
      <c r="J23" s="55"/>
      <c r="K23" s="55"/>
      <c r="L23" s="55"/>
      <c r="M23" s="55"/>
      <c r="N23" s="55">
        <v>30</v>
      </c>
      <c r="O23" s="55"/>
      <c r="P23" s="55"/>
      <c r="Q23" s="55">
        <v>17</v>
      </c>
      <c r="R23" s="55"/>
      <c r="S23" s="55"/>
      <c r="T23" s="55"/>
      <c r="U23" s="55"/>
      <c r="V23" s="55"/>
      <c r="W23" s="55"/>
      <c r="X23" s="53"/>
    </row>
    <row r="24" spans="1:24" ht="14.25">
      <c r="A24" s="46">
        <v>21</v>
      </c>
      <c r="B24" s="54" t="s">
        <v>517</v>
      </c>
      <c r="C24" s="55" t="s">
        <v>518</v>
      </c>
      <c r="D24" s="46" t="s">
        <v>515</v>
      </c>
      <c r="E24" s="49" t="s">
        <v>519</v>
      </c>
      <c r="F24" s="46" t="s">
        <v>109</v>
      </c>
      <c r="G24" s="46">
        <f t="shared" si="0"/>
        <v>45</v>
      </c>
      <c r="H24" s="63"/>
      <c r="I24" s="55"/>
      <c r="J24" s="55"/>
      <c r="K24" s="55"/>
      <c r="L24" s="55"/>
      <c r="M24" s="55"/>
      <c r="N24" s="55"/>
      <c r="O24" s="55"/>
      <c r="P24" s="55"/>
      <c r="Q24" s="55">
        <v>15</v>
      </c>
      <c r="R24" s="55"/>
      <c r="S24" s="55"/>
      <c r="T24" s="55"/>
      <c r="U24" s="55"/>
      <c r="V24" s="55"/>
      <c r="W24" s="55">
        <v>30</v>
      </c>
      <c r="X24" s="53"/>
    </row>
    <row r="25" spans="1:24" ht="14.25">
      <c r="A25" s="46">
        <v>21</v>
      </c>
      <c r="B25" s="54" t="s">
        <v>836</v>
      </c>
      <c r="C25" s="55" t="s">
        <v>837</v>
      </c>
      <c r="D25" s="46" t="s">
        <v>515</v>
      </c>
      <c r="E25" s="49" t="s">
        <v>818</v>
      </c>
      <c r="F25" s="46" t="s">
        <v>306</v>
      </c>
      <c r="G25" s="46">
        <f t="shared" si="0"/>
        <v>45</v>
      </c>
      <c r="H25" s="63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>
        <v>45</v>
      </c>
      <c r="T25" s="55"/>
      <c r="U25" s="55"/>
      <c r="V25" s="55"/>
      <c r="W25" s="55"/>
      <c r="X25" s="53"/>
    </row>
    <row r="26" spans="1:24" ht="14.25">
      <c r="A26" s="46">
        <v>23</v>
      </c>
      <c r="B26" s="54" t="s">
        <v>1677</v>
      </c>
      <c r="C26" s="55" t="s">
        <v>1678</v>
      </c>
      <c r="D26" s="46" t="s">
        <v>515</v>
      </c>
      <c r="E26" s="49" t="s">
        <v>281</v>
      </c>
      <c r="F26" s="46" t="s">
        <v>204</v>
      </c>
      <c r="G26" s="46">
        <f t="shared" si="0"/>
        <v>44</v>
      </c>
      <c r="H26" s="63"/>
      <c r="I26" s="55"/>
      <c r="J26" s="55">
        <v>9</v>
      </c>
      <c r="K26" s="55"/>
      <c r="L26" s="55"/>
      <c r="M26" s="55"/>
      <c r="N26" s="55">
        <v>35</v>
      </c>
      <c r="O26" s="55"/>
      <c r="P26" s="55"/>
      <c r="Q26" s="55"/>
      <c r="R26" s="55"/>
      <c r="S26" s="55"/>
      <c r="T26" s="55"/>
      <c r="U26" s="55"/>
      <c r="V26" s="55"/>
      <c r="W26" s="55"/>
      <c r="X26" s="53"/>
    </row>
    <row r="27" spans="1:24" ht="14.25">
      <c r="A27" s="46">
        <v>23</v>
      </c>
      <c r="B27" s="54" t="s">
        <v>2056</v>
      </c>
      <c r="C27" s="55" t="s">
        <v>2057</v>
      </c>
      <c r="D27" s="46" t="s">
        <v>515</v>
      </c>
      <c r="E27" s="49" t="s">
        <v>603</v>
      </c>
      <c r="F27" s="46" t="s">
        <v>349</v>
      </c>
      <c r="G27" s="46">
        <f t="shared" si="0"/>
        <v>44</v>
      </c>
      <c r="H27" s="63"/>
      <c r="I27" s="55"/>
      <c r="J27" s="55">
        <v>22</v>
      </c>
      <c r="K27" s="55">
        <v>22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3"/>
    </row>
    <row r="28" spans="1:24" ht="14.25">
      <c r="A28" s="46">
        <v>25</v>
      </c>
      <c r="B28" s="54" t="s">
        <v>1679</v>
      </c>
      <c r="C28" s="55" t="s">
        <v>2042</v>
      </c>
      <c r="D28" s="46" t="s">
        <v>515</v>
      </c>
      <c r="E28" s="49" t="s">
        <v>236</v>
      </c>
      <c r="F28" s="46" t="s">
        <v>204</v>
      </c>
      <c r="G28" s="46">
        <f t="shared" si="0"/>
        <v>38</v>
      </c>
      <c r="H28" s="63"/>
      <c r="I28" s="55"/>
      <c r="J28" s="55">
        <v>13</v>
      </c>
      <c r="K28" s="55"/>
      <c r="L28" s="55"/>
      <c r="M28" s="55"/>
      <c r="N28" s="55">
        <v>25</v>
      </c>
      <c r="O28" s="55"/>
      <c r="P28" s="55"/>
      <c r="Q28" s="55"/>
      <c r="R28" s="55"/>
      <c r="S28" s="55"/>
      <c r="T28" s="55"/>
      <c r="U28" s="55"/>
      <c r="V28" s="55"/>
      <c r="W28" s="55"/>
      <c r="X28" s="53"/>
    </row>
    <row r="29" spans="1:24" ht="14.25">
      <c r="A29" s="46">
        <v>26</v>
      </c>
      <c r="B29" s="54" t="s">
        <v>2061</v>
      </c>
      <c r="C29" s="55" t="s">
        <v>2062</v>
      </c>
      <c r="D29" s="46" t="s">
        <v>515</v>
      </c>
      <c r="E29" s="49" t="s">
        <v>1348</v>
      </c>
      <c r="F29" s="46" t="s">
        <v>24</v>
      </c>
      <c r="G29" s="46">
        <f t="shared" si="0"/>
        <v>25</v>
      </c>
      <c r="H29" s="63"/>
      <c r="I29" s="55"/>
      <c r="J29" s="55">
        <v>7</v>
      </c>
      <c r="K29" s="55">
        <v>18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3"/>
    </row>
    <row r="30" spans="1:24" ht="14.25">
      <c r="A30" s="46">
        <v>26</v>
      </c>
      <c r="B30" s="54" t="s">
        <v>2098</v>
      </c>
      <c r="C30" s="55" t="s">
        <v>2099</v>
      </c>
      <c r="D30" s="46" t="s">
        <v>515</v>
      </c>
      <c r="E30" s="49" t="s">
        <v>1848</v>
      </c>
      <c r="F30" s="46" t="s">
        <v>33</v>
      </c>
      <c r="G30" s="46">
        <f t="shared" si="0"/>
        <v>25</v>
      </c>
      <c r="H30" s="63"/>
      <c r="I30" s="55"/>
      <c r="J30" s="55">
        <v>25</v>
      </c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3"/>
    </row>
    <row r="31" spans="1:24" ht="14.25">
      <c r="A31" s="46">
        <v>28</v>
      </c>
      <c r="B31" s="54" t="s">
        <v>1040</v>
      </c>
      <c r="C31" s="55" t="s">
        <v>1041</v>
      </c>
      <c r="D31" s="46" t="s">
        <v>515</v>
      </c>
      <c r="E31" s="49" t="s">
        <v>222</v>
      </c>
      <c r="F31" s="46" t="s">
        <v>109</v>
      </c>
      <c r="G31" s="46">
        <f t="shared" si="0"/>
        <v>20</v>
      </c>
      <c r="H31" s="63"/>
      <c r="I31" s="55"/>
      <c r="J31" s="55"/>
      <c r="K31" s="55"/>
      <c r="L31" s="55"/>
      <c r="M31" s="55"/>
      <c r="N31" s="55"/>
      <c r="O31" s="55"/>
      <c r="P31" s="55"/>
      <c r="Q31" s="55">
        <v>20</v>
      </c>
      <c r="R31" s="55"/>
      <c r="S31" s="55"/>
      <c r="T31" s="55"/>
      <c r="U31" s="55"/>
      <c r="V31" s="55"/>
      <c r="W31" s="55"/>
      <c r="X31" s="53"/>
    </row>
    <row r="32" spans="1:24" ht="14.25">
      <c r="A32" s="46">
        <v>29</v>
      </c>
      <c r="B32" s="54" t="s">
        <v>658</v>
      </c>
      <c r="C32" s="55" t="s">
        <v>659</v>
      </c>
      <c r="D32" s="46" t="s">
        <v>515</v>
      </c>
      <c r="E32" s="49" t="s">
        <v>624</v>
      </c>
      <c r="F32" s="46" t="s">
        <v>285</v>
      </c>
      <c r="G32" s="46">
        <f t="shared" si="0"/>
        <v>19</v>
      </c>
      <c r="H32" s="63"/>
      <c r="I32" s="55"/>
      <c r="J32" s="55"/>
      <c r="K32" s="55"/>
      <c r="L32" s="55"/>
      <c r="M32" s="55">
        <v>10</v>
      </c>
      <c r="N32" s="55"/>
      <c r="O32" s="55"/>
      <c r="P32" s="55"/>
      <c r="Q32" s="55"/>
      <c r="R32" s="55"/>
      <c r="S32" s="55"/>
      <c r="T32" s="55"/>
      <c r="U32" s="55">
        <v>9</v>
      </c>
      <c r="V32" s="55"/>
      <c r="W32" s="55"/>
      <c r="X32" s="53"/>
    </row>
    <row r="33" spans="1:24" ht="14.25">
      <c r="A33" s="46">
        <v>29</v>
      </c>
      <c r="B33" s="54" t="s">
        <v>2100</v>
      </c>
      <c r="C33" s="55" t="s">
        <v>2101</v>
      </c>
      <c r="D33" s="46" t="s">
        <v>515</v>
      </c>
      <c r="E33" s="49" t="s">
        <v>1803</v>
      </c>
      <c r="F33" s="46" t="s">
        <v>33</v>
      </c>
      <c r="G33" s="46">
        <f t="shared" si="0"/>
        <v>19</v>
      </c>
      <c r="H33" s="63"/>
      <c r="I33" s="55"/>
      <c r="J33" s="55">
        <v>19</v>
      </c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3"/>
    </row>
    <row r="34" spans="1:24" ht="14.25">
      <c r="A34" s="46">
        <v>31</v>
      </c>
      <c r="B34" s="54" t="s">
        <v>2063</v>
      </c>
      <c r="C34" s="55" t="s">
        <v>2064</v>
      </c>
      <c r="D34" s="46" t="s">
        <v>515</v>
      </c>
      <c r="E34" s="49" t="s">
        <v>1803</v>
      </c>
      <c r="F34" s="46" t="s">
        <v>33</v>
      </c>
      <c r="G34" s="46">
        <f t="shared" si="0"/>
        <v>17</v>
      </c>
      <c r="H34" s="63"/>
      <c r="I34" s="55"/>
      <c r="J34" s="55"/>
      <c r="K34" s="55">
        <v>17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3"/>
    </row>
    <row r="35" spans="1:24" ht="14.25">
      <c r="A35" s="46">
        <v>32</v>
      </c>
      <c r="B35" s="54" t="s">
        <v>2065</v>
      </c>
      <c r="C35" s="55" t="s">
        <v>2066</v>
      </c>
      <c r="D35" s="46" t="s">
        <v>515</v>
      </c>
      <c r="E35" s="49" t="s">
        <v>2060</v>
      </c>
      <c r="F35" s="46" t="s">
        <v>24</v>
      </c>
      <c r="G35" s="46">
        <f t="shared" si="0"/>
        <v>16</v>
      </c>
      <c r="H35" s="63"/>
      <c r="I35" s="55"/>
      <c r="J35" s="55"/>
      <c r="K35" s="55">
        <v>16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3"/>
    </row>
    <row r="36" spans="1:24" ht="14.25">
      <c r="A36" s="46">
        <v>33</v>
      </c>
      <c r="B36" s="54" t="s">
        <v>2102</v>
      </c>
      <c r="C36" s="55" t="s">
        <v>2103</v>
      </c>
      <c r="D36" s="46" t="s">
        <v>515</v>
      </c>
      <c r="E36" s="49" t="s">
        <v>2104</v>
      </c>
      <c r="F36" s="46" t="s">
        <v>992</v>
      </c>
      <c r="G36" s="46">
        <f aca="true" t="shared" si="1" ref="G36:G61">SUM(I36:W36)</f>
        <v>15</v>
      </c>
      <c r="H36" s="63"/>
      <c r="I36" s="55"/>
      <c r="J36" s="55">
        <v>15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3"/>
    </row>
    <row r="37" spans="1:24" ht="14.25">
      <c r="A37" s="46">
        <v>34</v>
      </c>
      <c r="B37" s="54" t="s">
        <v>2105</v>
      </c>
      <c r="C37" s="55" t="s">
        <v>2106</v>
      </c>
      <c r="D37" s="46" t="s">
        <v>515</v>
      </c>
      <c r="E37" s="49" t="s">
        <v>827</v>
      </c>
      <c r="F37" s="46" t="s">
        <v>24</v>
      </c>
      <c r="G37" s="46">
        <f t="shared" si="1"/>
        <v>12</v>
      </c>
      <c r="H37" s="63"/>
      <c r="I37" s="55"/>
      <c r="J37" s="55">
        <v>12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3"/>
    </row>
    <row r="38" spans="1:24" ht="14.25">
      <c r="A38" s="46">
        <v>35</v>
      </c>
      <c r="B38" s="54" t="s">
        <v>1822</v>
      </c>
      <c r="C38" s="55" t="s">
        <v>1823</v>
      </c>
      <c r="D38" s="46" t="s">
        <v>515</v>
      </c>
      <c r="E38" s="49" t="s">
        <v>1374</v>
      </c>
      <c r="F38" s="46" t="s">
        <v>242</v>
      </c>
      <c r="G38" s="46">
        <f t="shared" si="1"/>
        <v>11</v>
      </c>
      <c r="H38" s="63"/>
      <c r="I38" s="55"/>
      <c r="J38" s="55"/>
      <c r="K38" s="55"/>
      <c r="L38" s="55">
        <v>11</v>
      </c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3"/>
    </row>
    <row r="39" spans="1:24" ht="14.25">
      <c r="A39" s="46">
        <v>36</v>
      </c>
      <c r="B39" s="54" t="s">
        <v>2107</v>
      </c>
      <c r="C39" s="55" t="s">
        <v>2108</v>
      </c>
      <c r="D39" s="46" t="s">
        <v>515</v>
      </c>
      <c r="E39" s="49" t="s">
        <v>182</v>
      </c>
      <c r="F39" s="46" t="s">
        <v>24</v>
      </c>
      <c r="G39" s="46">
        <f t="shared" si="1"/>
        <v>10</v>
      </c>
      <c r="H39" s="63"/>
      <c r="I39" s="55"/>
      <c r="J39" s="55">
        <v>10</v>
      </c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3"/>
    </row>
    <row r="40" spans="1:24" ht="14.25">
      <c r="A40" s="46">
        <v>37</v>
      </c>
      <c r="B40" s="54" t="s">
        <v>747</v>
      </c>
      <c r="C40" s="55" t="s">
        <v>748</v>
      </c>
      <c r="D40" s="46" t="s">
        <v>515</v>
      </c>
      <c r="E40" s="49" t="s">
        <v>189</v>
      </c>
      <c r="F40" s="46" t="s">
        <v>54</v>
      </c>
      <c r="G40" s="46">
        <f t="shared" si="1"/>
        <v>9</v>
      </c>
      <c r="H40" s="63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>
        <v>9</v>
      </c>
      <c r="U40" s="55"/>
      <c r="V40" s="55"/>
      <c r="W40" s="55"/>
      <c r="X40" s="53"/>
    </row>
    <row r="41" spans="1:24" ht="14.25">
      <c r="A41" s="46">
        <v>38</v>
      </c>
      <c r="B41" s="54" t="s">
        <v>981</v>
      </c>
      <c r="C41" s="55" t="s">
        <v>982</v>
      </c>
      <c r="D41" s="46" t="s">
        <v>515</v>
      </c>
      <c r="E41" s="49" t="s">
        <v>983</v>
      </c>
      <c r="F41" s="46" t="s">
        <v>349</v>
      </c>
      <c r="G41" s="46">
        <f t="shared" si="1"/>
        <v>8</v>
      </c>
      <c r="H41" s="63"/>
      <c r="I41" s="55"/>
      <c r="J41" s="55"/>
      <c r="K41" s="55"/>
      <c r="L41" s="55"/>
      <c r="M41" s="55"/>
      <c r="N41" s="55"/>
      <c r="O41" s="55"/>
      <c r="P41" s="55"/>
      <c r="Q41" s="55"/>
      <c r="R41" s="55">
        <v>8</v>
      </c>
      <c r="S41" s="55"/>
      <c r="T41" s="55"/>
      <c r="U41" s="55"/>
      <c r="V41" s="55"/>
      <c r="W41" s="55"/>
      <c r="X41" s="53"/>
    </row>
    <row r="42" spans="1:24" ht="14.25">
      <c r="A42" s="46">
        <v>39</v>
      </c>
      <c r="B42" s="54" t="s">
        <v>1549</v>
      </c>
      <c r="C42" s="55" t="s">
        <v>1550</v>
      </c>
      <c r="D42" s="46" t="s">
        <v>515</v>
      </c>
      <c r="E42" s="49" t="s">
        <v>769</v>
      </c>
      <c r="F42" s="46" t="s">
        <v>54</v>
      </c>
      <c r="G42" s="46">
        <f t="shared" si="1"/>
        <v>7</v>
      </c>
      <c r="H42" s="63"/>
      <c r="I42" s="55"/>
      <c r="J42" s="55"/>
      <c r="K42" s="55"/>
      <c r="L42" s="55"/>
      <c r="M42" s="55"/>
      <c r="N42" s="55"/>
      <c r="O42" s="55">
        <v>7</v>
      </c>
      <c r="P42" s="55"/>
      <c r="Q42" s="55"/>
      <c r="R42" s="55"/>
      <c r="S42" s="55"/>
      <c r="T42" s="55"/>
      <c r="U42" s="55"/>
      <c r="V42" s="55"/>
      <c r="W42" s="55"/>
      <c r="X42" s="53"/>
    </row>
    <row r="43" spans="1:24" ht="14.25">
      <c r="A43" s="46">
        <v>40</v>
      </c>
      <c r="B43" s="54" t="s">
        <v>749</v>
      </c>
      <c r="C43" s="55" t="s">
        <v>750</v>
      </c>
      <c r="D43" s="46" t="s">
        <v>515</v>
      </c>
      <c r="E43" s="49" t="s">
        <v>189</v>
      </c>
      <c r="F43" s="46" t="s">
        <v>54</v>
      </c>
      <c r="G43" s="46">
        <f t="shared" si="1"/>
        <v>6</v>
      </c>
      <c r="H43" s="63"/>
      <c r="I43" s="55"/>
      <c r="J43" s="55"/>
      <c r="K43" s="55"/>
      <c r="L43" s="55"/>
      <c r="M43" s="55"/>
      <c r="N43" s="55"/>
      <c r="O43" s="55"/>
      <c r="P43" s="55"/>
      <c r="Q43" s="55"/>
      <c r="R43" s="55">
        <v>6</v>
      </c>
      <c r="S43" s="55"/>
      <c r="T43" s="55"/>
      <c r="U43" s="55"/>
      <c r="V43" s="55"/>
      <c r="W43" s="55"/>
      <c r="X43" s="53"/>
    </row>
    <row r="44" spans="1:24" ht="14.25">
      <c r="A44" s="46">
        <v>40</v>
      </c>
      <c r="B44" s="54" t="s">
        <v>2109</v>
      </c>
      <c r="C44" s="55" t="s">
        <v>2110</v>
      </c>
      <c r="D44" s="46" t="s">
        <v>515</v>
      </c>
      <c r="E44" s="49" t="s">
        <v>2060</v>
      </c>
      <c r="F44" s="46" t="s">
        <v>24</v>
      </c>
      <c r="G44" s="46">
        <f t="shared" si="1"/>
        <v>6</v>
      </c>
      <c r="H44" s="63"/>
      <c r="I44" s="55"/>
      <c r="J44" s="55">
        <v>6</v>
      </c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3"/>
    </row>
    <row r="45" spans="1:24" ht="14.25">
      <c r="A45" s="46">
        <v>42</v>
      </c>
      <c r="B45" s="54" t="s">
        <v>1824</v>
      </c>
      <c r="C45" s="55" t="s">
        <v>1825</v>
      </c>
      <c r="D45" s="46" t="s">
        <v>515</v>
      </c>
      <c r="E45" s="49" t="s">
        <v>1826</v>
      </c>
      <c r="F45" s="46" t="s">
        <v>33</v>
      </c>
      <c r="G45" s="46">
        <f t="shared" si="1"/>
        <v>5</v>
      </c>
      <c r="H45" s="63"/>
      <c r="I45" s="55"/>
      <c r="J45" s="55"/>
      <c r="K45" s="55"/>
      <c r="L45" s="55">
        <v>5</v>
      </c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3"/>
    </row>
    <row r="46" spans="1:24" ht="14.25">
      <c r="A46" s="46">
        <v>42</v>
      </c>
      <c r="B46" s="54" t="s">
        <v>2111</v>
      </c>
      <c r="C46" s="55" t="s">
        <v>2112</v>
      </c>
      <c r="D46" s="46" t="s">
        <v>515</v>
      </c>
      <c r="E46" s="49" t="s">
        <v>1496</v>
      </c>
      <c r="F46" s="46" t="s">
        <v>33</v>
      </c>
      <c r="G46" s="46">
        <f t="shared" si="1"/>
        <v>5</v>
      </c>
      <c r="H46" s="63"/>
      <c r="I46" s="55"/>
      <c r="J46" s="55">
        <v>5</v>
      </c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3"/>
    </row>
    <row r="47" spans="1:24" ht="14.25">
      <c r="A47" s="46">
        <v>44</v>
      </c>
      <c r="B47" s="54" t="s">
        <v>2113</v>
      </c>
      <c r="C47" s="55" t="s">
        <v>2114</v>
      </c>
      <c r="D47" s="46" t="s">
        <v>515</v>
      </c>
      <c r="E47" s="49" t="s">
        <v>1811</v>
      </c>
      <c r="F47" s="46" t="s">
        <v>33</v>
      </c>
      <c r="G47" s="46">
        <f t="shared" si="1"/>
        <v>4</v>
      </c>
      <c r="H47" s="63"/>
      <c r="I47" s="55"/>
      <c r="J47" s="55">
        <v>4</v>
      </c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3"/>
    </row>
    <row r="48" spans="1:24" ht="14.25">
      <c r="A48" s="46">
        <v>45</v>
      </c>
      <c r="B48" s="54" t="s">
        <v>2115</v>
      </c>
      <c r="C48" s="55" t="s">
        <v>2116</v>
      </c>
      <c r="D48" s="46" t="s">
        <v>515</v>
      </c>
      <c r="E48" s="49" t="s">
        <v>608</v>
      </c>
      <c r="F48" s="46" t="s">
        <v>33</v>
      </c>
      <c r="G48" s="46">
        <f t="shared" si="1"/>
        <v>3</v>
      </c>
      <c r="H48" s="63"/>
      <c r="I48" s="55"/>
      <c r="J48" s="55">
        <v>3</v>
      </c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3"/>
    </row>
    <row r="49" spans="1:24" ht="14.25">
      <c r="A49" s="46">
        <v>46</v>
      </c>
      <c r="B49" s="54" t="s">
        <v>616</v>
      </c>
      <c r="C49" s="55" t="s">
        <v>617</v>
      </c>
      <c r="D49" s="46" t="s">
        <v>515</v>
      </c>
      <c r="E49" s="49" t="s">
        <v>182</v>
      </c>
      <c r="F49" s="46" t="s">
        <v>24</v>
      </c>
      <c r="G49" s="46">
        <f t="shared" si="1"/>
        <v>2</v>
      </c>
      <c r="H49" s="63"/>
      <c r="I49" s="55"/>
      <c r="J49" s="55"/>
      <c r="K49" s="55"/>
      <c r="L49" s="55"/>
      <c r="M49" s="55"/>
      <c r="N49" s="55"/>
      <c r="O49" s="55"/>
      <c r="P49" s="55">
        <v>1</v>
      </c>
      <c r="Q49" s="55"/>
      <c r="R49" s="55"/>
      <c r="S49" s="55"/>
      <c r="T49" s="55"/>
      <c r="U49" s="55"/>
      <c r="V49" s="55">
        <v>1</v>
      </c>
      <c r="W49" s="55"/>
      <c r="X49" s="53"/>
    </row>
    <row r="50" spans="1:24" ht="14.25">
      <c r="A50" s="46">
        <v>46</v>
      </c>
      <c r="B50" s="54" t="s">
        <v>2117</v>
      </c>
      <c r="C50" s="55" t="s">
        <v>2118</v>
      </c>
      <c r="D50" s="46" t="s">
        <v>515</v>
      </c>
      <c r="E50" s="49" t="s">
        <v>407</v>
      </c>
      <c r="F50" s="46" t="s">
        <v>2119</v>
      </c>
      <c r="G50" s="46">
        <f t="shared" si="1"/>
        <v>2</v>
      </c>
      <c r="H50" s="63"/>
      <c r="I50" s="55"/>
      <c r="J50" s="55">
        <v>2</v>
      </c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3"/>
    </row>
    <row r="51" spans="1:24" ht="14.25">
      <c r="A51" s="46">
        <v>48</v>
      </c>
      <c r="B51" s="54" t="s">
        <v>614</v>
      </c>
      <c r="C51" s="55" t="s">
        <v>615</v>
      </c>
      <c r="D51" s="46" t="s">
        <v>515</v>
      </c>
      <c r="E51" s="49" t="s">
        <v>182</v>
      </c>
      <c r="F51" s="46" t="s">
        <v>24</v>
      </c>
      <c r="G51" s="46">
        <f t="shared" si="1"/>
        <v>1</v>
      </c>
      <c r="H51" s="63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>
        <v>1</v>
      </c>
      <c r="W51" s="55"/>
      <c r="X51" s="53"/>
    </row>
    <row r="52" spans="1:24" ht="14.25">
      <c r="A52" s="46">
        <v>48</v>
      </c>
      <c r="B52" s="54" t="s">
        <v>1207</v>
      </c>
      <c r="C52" s="55" t="s">
        <v>1208</v>
      </c>
      <c r="D52" s="46" t="s">
        <v>515</v>
      </c>
      <c r="E52" s="49" t="s">
        <v>1206</v>
      </c>
      <c r="F52" s="46" t="s">
        <v>24</v>
      </c>
      <c r="G52" s="46">
        <f t="shared" si="1"/>
        <v>1</v>
      </c>
      <c r="H52" s="63"/>
      <c r="I52" s="55"/>
      <c r="J52" s="55"/>
      <c r="K52" s="55"/>
      <c r="L52" s="55"/>
      <c r="M52" s="55"/>
      <c r="N52" s="55"/>
      <c r="O52" s="55"/>
      <c r="P52" s="55">
        <v>1</v>
      </c>
      <c r="Q52" s="55"/>
      <c r="R52" s="55"/>
      <c r="S52" s="55"/>
      <c r="T52" s="55"/>
      <c r="U52" s="55"/>
      <c r="V52" s="55"/>
      <c r="W52" s="55"/>
      <c r="X52" s="53"/>
    </row>
    <row r="53" spans="1:24" ht="14.25">
      <c r="A53" s="46">
        <v>48</v>
      </c>
      <c r="B53" s="54" t="s">
        <v>1209</v>
      </c>
      <c r="C53" s="55" t="s">
        <v>1210</v>
      </c>
      <c r="D53" s="46" t="s">
        <v>515</v>
      </c>
      <c r="E53" s="49" t="s">
        <v>1156</v>
      </c>
      <c r="F53" s="46" t="s">
        <v>24</v>
      </c>
      <c r="G53" s="46">
        <f t="shared" si="1"/>
        <v>1</v>
      </c>
      <c r="H53" s="63"/>
      <c r="I53" s="55"/>
      <c r="J53" s="55"/>
      <c r="K53" s="55"/>
      <c r="L53" s="55"/>
      <c r="M53" s="55"/>
      <c r="N53" s="55"/>
      <c r="O53" s="55"/>
      <c r="P53" s="55">
        <v>1</v>
      </c>
      <c r="Q53" s="55"/>
      <c r="R53" s="55"/>
      <c r="S53" s="55"/>
      <c r="T53" s="55"/>
      <c r="U53" s="55"/>
      <c r="V53" s="55"/>
      <c r="W53" s="55"/>
      <c r="X53" s="53"/>
    </row>
    <row r="54" spans="1:24" ht="14.25">
      <c r="A54" s="46">
        <v>48</v>
      </c>
      <c r="B54" s="54" t="s">
        <v>1211</v>
      </c>
      <c r="C54" s="55" t="s">
        <v>1212</v>
      </c>
      <c r="D54" s="46" t="s">
        <v>515</v>
      </c>
      <c r="E54" s="49" t="s">
        <v>827</v>
      </c>
      <c r="F54" s="46" t="s">
        <v>24</v>
      </c>
      <c r="G54" s="46">
        <f t="shared" si="1"/>
        <v>1</v>
      </c>
      <c r="H54" s="63"/>
      <c r="I54" s="55"/>
      <c r="J54" s="55"/>
      <c r="K54" s="55"/>
      <c r="L54" s="55"/>
      <c r="M54" s="55"/>
      <c r="N54" s="55"/>
      <c r="O54" s="55"/>
      <c r="P54" s="55">
        <v>1</v>
      </c>
      <c r="Q54" s="55"/>
      <c r="R54" s="55"/>
      <c r="S54" s="55"/>
      <c r="T54" s="55"/>
      <c r="U54" s="55"/>
      <c r="V54" s="55"/>
      <c r="W54" s="55"/>
      <c r="X54" s="53"/>
    </row>
    <row r="55" spans="1:24" ht="14.25">
      <c r="A55" s="46">
        <v>48</v>
      </c>
      <c r="B55" s="54" t="s">
        <v>1213</v>
      </c>
      <c r="C55" s="55" t="s">
        <v>1214</v>
      </c>
      <c r="D55" s="46" t="s">
        <v>515</v>
      </c>
      <c r="E55" s="49" t="s">
        <v>827</v>
      </c>
      <c r="F55" s="46" t="s">
        <v>24</v>
      </c>
      <c r="G55" s="46">
        <f t="shared" si="1"/>
        <v>1</v>
      </c>
      <c r="H55" s="63"/>
      <c r="I55" s="55"/>
      <c r="J55" s="55"/>
      <c r="K55" s="55"/>
      <c r="L55" s="55"/>
      <c r="M55" s="55"/>
      <c r="N55" s="55"/>
      <c r="O55" s="55"/>
      <c r="P55" s="55">
        <v>1</v>
      </c>
      <c r="Q55" s="55"/>
      <c r="R55" s="55"/>
      <c r="S55" s="55"/>
      <c r="T55" s="55"/>
      <c r="U55" s="55"/>
      <c r="V55" s="55"/>
      <c r="W55" s="55"/>
      <c r="X55" s="53"/>
    </row>
    <row r="56" spans="1:24" ht="14.25">
      <c r="A56" s="46">
        <v>48</v>
      </c>
      <c r="B56" s="54" t="s">
        <v>1215</v>
      </c>
      <c r="C56" s="55" t="s">
        <v>1216</v>
      </c>
      <c r="D56" s="46" t="s">
        <v>515</v>
      </c>
      <c r="E56" s="49" t="s">
        <v>1217</v>
      </c>
      <c r="F56" s="46" t="s">
        <v>24</v>
      </c>
      <c r="G56" s="46">
        <f t="shared" si="1"/>
        <v>1</v>
      </c>
      <c r="H56" s="63"/>
      <c r="I56" s="55"/>
      <c r="J56" s="55"/>
      <c r="K56" s="55"/>
      <c r="L56" s="55"/>
      <c r="M56" s="55"/>
      <c r="N56" s="55"/>
      <c r="O56" s="55"/>
      <c r="P56" s="55">
        <v>1</v>
      </c>
      <c r="Q56" s="55"/>
      <c r="R56" s="55"/>
      <c r="S56" s="55"/>
      <c r="T56" s="55"/>
      <c r="U56" s="55"/>
      <c r="V56" s="55"/>
      <c r="W56" s="55"/>
      <c r="X56" s="53"/>
    </row>
    <row r="57" spans="1:24" ht="14.25">
      <c r="A57" s="46">
        <v>48</v>
      </c>
      <c r="B57" s="54" t="s">
        <v>1218</v>
      </c>
      <c r="C57" s="55" t="s">
        <v>1219</v>
      </c>
      <c r="D57" s="46" t="s">
        <v>515</v>
      </c>
      <c r="E57" s="49" t="s">
        <v>1220</v>
      </c>
      <c r="F57" s="46" t="s">
        <v>24</v>
      </c>
      <c r="G57" s="46">
        <f t="shared" si="1"/>
        <v>1</v>
      </c>
      <c r="H57" s="63"/>
      <c r="I57" s="55"/>
      <c r="J57" s="55"/>
      <c r="K57" s="55"/>
      <c r="L57" s="55"/>
      <c r="M57" s="55"/>
      <c r="N57" s="55"/>
      <c r="O57" s="55"/>
      <c r="P57" s="55">
        <v>1</v>
      </c>
      <c r="Q57" s="55"/>
      <c r="R57" s="55"/>
      <c r="S57" s="55"/>
      <c r="T57" s="55"/>
      <c r="U57" s="55"/>
      <c r="V57" s="55"/>
      <c r="W57" s="55"/>
      <c r="X57" s="53"/>
    </row>
    <row r="58" spans="1:24" ht="14.25">
      <c r="A58" s="46">
        <v>48</v>
      </c>
      <c r="B58" s="54" t="s">
        <v>1221</v>
      </c>
      <c r="C58" s="55" t="s">
        <v>1222</v>
      </c>
      <c r="D58" s="46" t="s">
        <v>515</v>
      </c>
      <c r="E58" s="49" t="s">
        <v>827</v>
      </c>
      <c r="F58" s="46" t="s">
        <v>24</v>
      </c>
      <c r="G58" s="46">
        <f t="shared" si="1"/>
        <v>1</v>
      </c>
      <c r="H58" s="63"/>
      <c r="I58" s="55"/>
      <c r="J58" s="55"/>
      <c r="K58" s="55"/>
      <c r="L58" s="55"/>
      <c r="M58" s="55"/>
      <c r="N58" s="55"/>
      <c r="O58" s="55"/>
      <c r="P58" s="55">
        <v>1</v>
      </c>
      <c r="Q58" s="55"/>
      <c r="R58" s="55"/>
      <c r="S58" s="55"/>
      <c r="T58" s="55"/>
      <c r="U58" s="55"/>
      <c r="V58" s="55"/>
      <c r="W58" s="55"/>
      <c r="X58" s="53"/>
    </row>
    <row r="59" spans="1:24" ht="14.25">
      <c r="A59" s="46">
        <v>48</v>
      </c>
      <c r="B59" s="54" t="s">
        <v>1223</v>
      </c>
      <c r="C59" s="55" t="s">
        <v>1224</v>
      </c>
      <c r="D59" s="46" t="s">
        <v>515</v>
      </c>
      <c r="E59" s="49" t="s">
        <v>1220</v>
      </c>
      <c r="F59" s="46" t="s">
        <v>24</v>
      </c>
      <c r="G59" s="46">
        <f t="shared" si="1"/>
        <v>1</v>
      </c>
      <c r="H59" s="63"/>
      <c r="I59" s="55"/>
      <c r="J59" s="55"/>
      <c r="K59" s="55"/>
      <c r="L59" s="55"/>
      <c r="M59" s="55"/>
      <c r="N59" s="55"/>
      <c r="O59" s="55"/>
      <c r="P59" s="55">
        <v>1</v>
      </c>
      <c r="Q59" s="55"/>
      <c r="R59" s="55"/>
      <c r="S59" s="55"/>
      <c r="T59" s="55"/>
      <c r="U59" s="55"/>
      <c r="V59" s="55"/>
      <c r="W59" s="55"/>
      <c r="X59" s="53"/>
    </row>
    <row r="60" spans="1:24" ht="14.25">
      <c r="A60" s="46">
        <v>48</v>
      </c>
      <c r="B60" s="54" t="s">
        <v>1225</v>
      </c>
      <c r="C60" s="55" t="s">
        <v>1226</v>
      </c>
      <c r="D60" s="46" t="s">
        <v>515</v>
      </c>
      <c r="E60" s="49" t="s">
        <v>1163</v>
      </c>
      <c r="F60" s="46" t="s">
        <v>24</v>
      </c>
      <c r="G60" s="46">
        <f t="shared" si="1"/>
        <v>1</v>
      </c>
      <c r="H60" s="63"/>
      <c r="I60" s="55"/>
      <c r="J60" s="55"/>
      <c r="K60" s="55"/>
      <c r="L60" s="55"/>
      <c r="M60" s="55"/>
      <c r="N60" s="55"/>
      <c r="O60" s="55"/>
      <c r="P60" s="55">
        <v>1</v>
      </c>
      <c r="Q60" s="55"/>
      <c r="R60" s="55"/>
      <c r="S60" s="55"/>
      <c r="T60" s="55"/>
      <c r="U60" s="55"/>
      <c r="V60" s="55"/>
      <c r="W60" s="55"/>
      <c r="X60" s="53"/>
    </row>
    <row r="61" spans="1:24" ht="14.25">
      <c r="A61" s="46">
        <v>48</v>
      </c>
      <c r="B61" s="54" t="s">
        <v>2120</v>
      </c>
      <c r="C61" s="55" t="s">
        <v>2121</v>
      </c>
      <c r="D61" s="46" t="s">
        <v>515</v>
      </c>
      <c r="E61" s="49" t="s">
        <v>2122</v>
      </c>
      <c r="F61" s="46" t="s">
        <v>1800</v>
      </c>
      <c r="G61" s="46">
        <f t="shared" si="1"/>
        <v>1</v>
      </c>
      <c r="H61" s="63"/>
      <c r="I61" s="55"/>
      <c r="J61" s="55">
        <v>1</v>
      </c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3"/>
    </row>
    <row r="62" spans="1:24" ht="14.25">
      <c r="A62" s="46"/>
      <c r="B62" s="54"/>
      <c r="C62" s="55"/>
      <c r="D62" s="46"/>
      <c r="E62" s="49"/>
      <c r="F62" s="46"/>
      <c r="G62" s="46"/>
      <c r="H62" s="63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3"/>
    </row>
    <row r="63" spans="1:24" ht="4.5" customHeight="1">
      <c r="A63" s="57"/>
      <c r="B63" s="58"/>
      <c r="C63" s="59"/>
      <c r="D63" s="58"/>
      <c r="E63" s="60"/>
      <c r="F63" s="58"/>
      <c r="G63" s="58"/>
      <c r="H63" s="58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3" width="5.00390625" style="0" customWidth="1"/>
    <col min="14" max="14" width="0.85546875" style="0" customWidth="1"/>
  </cols>
  <sheetData>
    <row r="1" spans="1:14" ht="161.25">
      <c r="A1" s="82" t="s">
        <v>2145</v>
      </c>
      <c r="B1" s="83"/>
      <c r="C1" s="83"/>
      <c r="D1" s="83"/>
      <c r="E1" s="83"/>
      <c r="F1" s="83"/>
      <c r="G1" s="84"/>
      <c r="H1" s="44"/>
      <c r="I1" s="3"/>
      <c r="J1" s="3" t="s">
        <v>2095</v>
      </c>
      <c r="K1" s="3" t="s">
        <v>1950</v>
      </c>
      <c r="L1" s="3" t="s">
        <v>1715</v>
      </c>
      <c r="M1" s="22" t="s">
        <v>420</v>
      </c>
      <c r="N1" s="45"/>
    </row>
    <row r="2" spans="1:14" ht="14.25">
      <c r="A2" s="46"/>
      <c r="B2" s="47"/>
      <c r="C2" s="48"/>
      <c r="D2" s="46"/>
      <c r="E2" s="49"/>
      <c r="F2" s="46"/>
      <c r="G2" s="46"/>
      <c r="H2" s="44"/>
      <c r="I2" s="10"/>
      <c r="J2" s="10" t="s">
        <v>1756</v>
      </c>
      <c r="K2" s="10" t="s">
        <v>1754</v>
      </c>
      <c r="L2" s="10">
        <v>3</v>
      </c>
      <c r="M2" s="10">
        <v>5</v>
      </c>
      <c r="N2" s="50"/>
    </row>
    <row r="3" spans="1:14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4</v>
      </c>
      <c r="K3" s="13">
        <v>3</v>
      </c>
      <c r="L3" s="13">
        <v>2</v>
      </c>
      <c r="M3" s="13">
        <v>1</v>
      </c>
      <c r="N3" s="53"/>
    </row>
    <row r="4" spans="1:14" ht="14.25">
      <c r="A4" s="46">
        <v>1</v>
      </c>
      <c r="B4" s="54" t="s">
        <v>1829</v>
      </c>
      <c r="C4" s="55" t="s">
        <v>2016</v>
      </c>
      <c r="D4" s="46" t="s">
        <v>971</v>
      </c>
      <c r="E4" s="49" t="s">
        <v>407</v>
      </c>
      <c r="F4" s="46" t="s">
        <v>33</v>
      </c>
      <c r="G4" s="46">
        <f aca="true" t="shared" si="0" ref="G4:G17">SUM(I4:M4)</f>
        <v>285</v>
      </c>
      <c r="H4" s="44"/>
      <c r="I4" s="55"/>
      <c r="J4" s="55">
        <v>150</v>
      </c>
      <c r="K4" s="55">
        <v>80</v>
      </c>
      <c r="L4" s="55">
        <v>55</v>
      </c>
      <c r="M4" s="55"/>
      <c r="N4" s="53"/>
    </row>
    <row r="5" spans="1:14" ht="14.25">
      <c r="A5" s="46">
        <v>2</v>
      </c>
      <c r="B5" s="54" t="s">
        <v>2020</v>
      </c>
      <c r="C5" s="55" t="s">
        <v>2021</v>
      </c>
      <c r="D5" s="46" t="s">
        <v>971</v>
      </c>
      <c r="E5" s="49" t="s">
        <v>1955</v>
      </c>
      <c r="F5" s="46" t="s">
        <v>1800</v>
      </c>
      <c r="G5" s="46">
        <f t="shared" si="0"/>
        <v>174</v>
      </c>
      <c r="H5" s="44"/>
      <c r="I5" s="55"/>
      <c r="J5" s="55">
        <v>120</v>
      </c>
      <c r="K5" s="55">
        <v>54</v>
      </c>
      <c r="L5" s="55"/>
      <c r="M5" s="55"/>
      <c r="N5" s="53"/>
    </row>
    <row r="6" spans="1:14" ht="14.25">
      <c r="A6" s="46">
        <v>3</v>
      </c>
      <c r="B6" s="54" t="s">
        <v>2024</v>
      </c>
      <c r="C6" s="55" t="s">
        <v>2025</v>
      </c>
      <c r="D6" s="46" t="s">
        <v>971</v>
      </c>
      <c r="E6" s="49" t="s">
        <v>1992</v>
      </c>
      <c r="F6" s="46" t="s">
        <v>24</v>
      </c>
      <c r="G6" s="46">
        <f t="shared" si="0"/>
        <v>138</v>
      </c>
      <c r="H6" s="44"/>
      <c r="I6" s="55"/>
      <c r="J6" s="55">
        <v>100</v>
      </c>
      <c r="K6" s="55">
        <v>38</v>
      </c>
      <c r="L6" s="55"/>
      <c r="M6" s="55"/>
      <c r="N6" s="53"/>
    </row>
    <row r="7" spans="1:14" ht="14.25">
      <c r="A7" s="46">
        <v>4</v>
      </c>
      <c r="B7" s="54" t="s">
        <v>2022</v>
      </c>
      <c r="C7" s="55" t="s">
        <v>2023</v>
      </c>
      <c r="D7" s="46" t="s">
        <v>971</v>
      </c>
      <c r="E7" s="49" t="s">
        <v>608</v>
      </c>
      <c r="F7" s="46" t="s">
        <v>33</v>
      </c>
      <c r="G7" s="46">
        <f t="shared" si="0"/>
        <v>130</v>
      </c>
      <c r="H7" s="44"/>
      <c r="I7" s="55"/>
      <c r="J7" s="55">
        <v>85</v>
      </c>
      <c r="K7" s="55">
        <v>45</v>
      </c>
      <c r="L7" s="55"/>
      <c r="M7" s="55"/>
      <c r="N7" s="53"/>
    </row>
    <row r="8" spans="1:14" ht="14.25">
      <c r="A8" s="46">
        <v>5</v>
      </c>
      <c r="B8" s="54" t="s">
        <v>1830</v>
      </c>
      <c r="C8" s="55" t="s">
        <v>1831</v>
      </c>
      <c r="D8" s="46" t="s">
        <v>971</v>
      </c>
      <c r="E8" s="49" t="s">
        <v>1374</v>
      </c>
      <c r="F8" s="46" t="s">
        <v>242</v>
      </c>
      <c r="G8" s="46">
        <f t="shared" si="0"/>
        <v>120</v>
      </c>
      <c r="H8" s="44"/>
      <c r="I8" s="55"/>
      <c r="J8" s="55">
        <v>45</v>
      </c>
      <c r="K8" s="55">
        <v>25</v>
      </c>
      <c r="L8" s="55">
        <v>50</v>
      </c>
      <c r="M8" s="55"/>
      <c r="N8" s="53"/>
    </row>
    <row r="9" spans="1:14" ht="14.25">
      <c r="A9" s="46">
        <v>6</v>
      </c>
      <c r="B9" s="54" t="s">
        <v>2026</v>
      </c>
      <c r="C9" s="55" t="s">
        <v>2027</v>
      </c>
      <c r="D9" s="46" t="s">
        <v>971</v>
      </c>
      <c r="E9" s="49" t="s">
        <v>1992</v>
      </c>
      <c r="F9" s="46" t="s">
        <v>24</v>
      </c>
      <c r="G9" s="46">
        <f t="shared" si="0"/>
        <v>107</v>
      </c>
      <c r="H9" s="44"/>
      <c r="I9" s="55"/>
      <c r="J9" s="55">
        <v>75</v>
      </c>
      <c r="K9" s="55">
        <v>32</v>
      </c>
      <c r="L9" s="55"/>
      <c r="M9" s="55"/>
      <c r="N9" s="53"/>
    </row>
    <row r="10" spans="1:14" ht="14.25">
      <c r="A10" s="46">
        <v>7</v>
      </c>
      <c r="B10" s="54" t="s">
        <v>2034</v>
      </c>
      <c r="C10" s="55" t="s">
        <v>2035</v>
      </c>
      <c r="D10" s="46" t="s">
        <v>971</v>
      </c>
      <c r="E10" s="49" t="s">
        <v>2019</v>
      </c>
      <c r="F10" s="46" t="s">
        <v>24</v>
      </c>
      <c r="G10" s="46">
        <f t="shared" si="0"/>
        <v>85</v>
      </c>
      <c r="H10" s="44"/>
      <c r="I10" s="55"/>
      <c r="J10" s="55">
        <v>65</v>
      </c>
      <c r="K10" s="55">
        <v>20</v>
      </c>
      <c r="L10" s="55"/>
      <c r="M10" s="55"/>
      <c r="N10" s="53"/>
    </row>
    <row r="11" spans="1:14" ht="14.25">
      <c r="A11" s="46">
        <v>8</v>
      </c>
      <c r="B11" s="54" t="s">
        <v>1827</v>
      </c>
      <c r="C11" s="55" t="s">
        <v>1828</v>
      </c>
      <c r="D11" s="46" t="s">
        <v>971</v>
      </c>
      <c r="E11" s="49" t="s">
        <v>1826</v>
      </c>
      <c r="F11" s="46" t="s">
        <v>33</v>
      </c>
      <c r="G11" s="46">
        <f t="shared" si="0"/>
        <v>80</v>
      </c>
      <c r="H11" s="44"/>
      <c r="I11" s="55"/>
      <c r="J11" s="55"/>
      <c r="K11" s="55"/>
      <c r="L11" s="55">
        <v>80</v>
      </c>
      <c r="M11" s="55"/>
      <c r="N11" s="53"/>
    </row>
    <row r="12" spans="1:14" ht="14.25">
      <c r="A12" s="46">
        <v>9</v>
      </c>
      <c r="B12" s="54" t="s">
        <v>2032</v>
      </c>
      <c r="C12" s="55" t="s">
        <v>2033</v>
      </c>
      <c r="D12" s="46" t="s">
        <v>971</v>
      </c>
      <c r="E12" s="49" t="s">
        <v>2019</v>
      </c>
      <c r="F12" s="46" t="s">
        <v>24</v>
      </c>
      <c r="G12" s="46">
        <f t="shared" si="0"/>
        <v>77</v>
      </c>
      <c r="H12" s="44"/>
      <c r="I12" s="55"/>
      <c r="J12" s="55">
        <v>55</v>
      </c>
      <c r="K12" s="55">
        <v>22</v>
      </c>
      <c r="L12" s="55"/>
      <c r="M12" s="55"/>
      <c r="N12" s="53"/>
    </row>
    <row r="13" spans="1:14" ht="14.25">
      <c r="A13" s="46">
        <v>10</v>
      </c>
      <c r="B13" s="54" t="s">
        <v>2017</v>
      </c>
      <c r="C13" s="55" t="s">
        <v>2018</v>
      </c>
      <c r="D13" s="46" t="s">
        <v>971</v>
      </c>
      <c r="E13" s="49" t="s">
        <v>2019</v>
      </c>
      <c r="F13" s="46" t="s">
        <v>24</v>
      </c>
      <c r="G13" s="46">
        <f t="shared" si="0"/>
        <v>65</v>
      </c>
      <c r="H13" s="44"/>
      <c r="I13" s="55"/>
      <c r="J13" s="55"/>
      <c r="K13" s="55">
        <v>65</v>
      </c>
      <c r="L13" s="55"/>
      <c r="M13" s="55"/>
      <c r="N13" s="53"/>
    </row>
    <row r="14" spans="1:14" ht="14.25">
      <c r="A14" s="46">
        <v>11</v>
      </c>
      <c r="B14" s="54" t="s">
        <v>2028</v>
      </c>
      <c r="C14" s="55" t="s">
        <v>2029</v>
      </c>
      <c r="D14" s="46" t="s">
        <v>971</v>
      </c>
      <c r="E14" s="49" t="s">
        <v>2030</v>
      </c>
      <c r="F14" s="46" t="s">
        <v>2031</v>
      </c>
      <c r="G14" s="46">
        <f t="shared" si="0"/>
        <v>63</v>
      </c>
      <c r="H14" s="44"/>
      <c r="I14" s="55"/>
      <c r="J14" s="55">
        <v>35</v>
      </c>
      <c r="K14" s="55">
        <v>28</v>
      </c>
      <c r="L14" s="55"/>
      <c r="M14" s="55"/>
      <c r="N14" s="53"/>
    </row>
    <row r="15" spans="1:14" ht="14.25">
      <c r="A15" s="46">
        <v>12</v>
      </c>
      <c r="B15" s="54" t="s">
        <v>2036</v>
      </c>
      <c r="C15" s="55" t="s">
        <v>2037</v>
      </c>
      <c r="D15" s="46" t="s">
        <v>971</v>
      </c>
      <c r="E15" s="49" t="s">
        <v>1848</v>
      </c>
      <c r="F15" s="46" t="s">
        <v>33</v>
      </c>
      <c r="G15" s="46">
        <f t="shared" si="0"/>
        <v>22</v>
      </c>
      <c r="H15" s="44"/>
      <c r="I15" s="55"/>
      <c r="J15" s="55">
        <v>3</v>
      </c>
      <c r="K15" s="55">
        <v>19</v>
      </c>
      <c r="L15" s="55"/>
      <c r="M15" s="55"/>
      <c r="N15" s="53"/>
    </row>
    <row r="16" spans="1:14" ht="14.25">
      <c r="A16" s="46">
        <v>13</v>
      </c>
      <c r="B16" s="54" t="s">
        <v>969</v>
      </c>
      <c r="C16" s="55" t="s">
        <v>970</v>
      </c>
      <c r="D16" s="46" t="s">
        <v>971</v>
      </c>
      <c r="E16" s="49" t="s">
        <v>452</v>
      </c>
      <c r="F16" s="46" t="s">
        <v>434</v>
      </c>
      <c r="G16" s="46">
        <f t="shared" si="0"/>
        <v>10</v>
      </c>
      <c r="H16" s="44"/>
      <c r="I16" s="55"/>
      <c r="J16" s="55"/>
      <c r="K16" s="55"/>
      <c r="L16" s="55"/>
      <c r="M16" s="55">
        <v>10</v>
      </c>
      <c r="N16" s="53"/>
    </row>
    <row r="17" spans="1:14" ht="14.25">
      <c r="A17" s="46">
        <v>14</v>
      </c>
      <c r="B17" s="54" t="s">
        <v>972</v>
      </c>
      <c r="C17" s="55" t="s">
        <v>973</v>
      </c>
      <c r="D17" s="46" t="s">
        <v>971</v>
      </c>
      <c r="E17" s="49" t="s">
        <v>943</v>
      </c>
      <c r="F17" s="46" t="s">
        <v>434</v>
      </c>
      <c r="G17" s="46">
        <f t="shared" si="0"/>
        <v>9</v>
      </c>
      <c r="H17" s="44"/>
      <c r="I17" s="55"/>
      <c r="J17" s="55"/>
      <c r="K17" s="55"/>
      <c r="L17" s="55"/>
      <c r="M17" s="55">
        <v>9</v>
      </c>
      <c r="N17" s="53"/>
    </row>
    <row r="18" spans="1:14" ht="14.25">
      <c r="A18" s="46"/>
      <c r="B18" s="46"/>
      <c r="C18" s="49"/>
      <c r="D18" s="46"/>
      <c r="E18" s="49"/>
      <c r="F18" s="46"/>
      <c r="G18" s="46"/>
      <c r="H18" s="44"/>
      <c r="I18" s="46"/>
      <c r="J18" s="46"/>
      <c r="K18" s="46"/>
      <c r="L18" s="46"/>
      <c r="M18" s="46"/>
      <c r="N18" s="53"/>
    </row>
    <row r="19" spans="1:14" ht="4.5" customHeight="1">
      <c r="A19" s="57"/>
      <c r="B19" s="58"/>
      <c r="C19" s="59"/>
      <c r="D19" s="58"/>
      <c r="E19" s="60"/>
      <c r="F19" s="58"/>
      <c r="G19" s="58"/>
      <c r="H19" s="58"/>
      <c r="I19" s="59"/>
      <c r="J19" s="59"/>
      <c r="K19" s="59"/>
      <c r="L19" s="59"/>
      <c r="M19" s="59"/>
      <c r="N19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41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19" width="5.00390625" style="0" customWidth="1"/>
    <col min="20" max="20" width="0.85546875" style="0" customWidth="1"/>
  </cols>
  <sheetData>
    <row r="1" spans="1:20" ht="198">
      <c r="A1" s="82" t="s">
        <v>2144</v>
      </c>
      <c r="B1" s="83"/>
      <c r="C1" s="83"/>
      <c r="D1" s="83"/>
      <c r="E1" s="83"/>
      <c r="F1" s="83"/>
      <c r="G1" s="84"/>
      <c r="H1" s="44"/>
      <c r="I1" s="3"/>
      <c r="J1" s="3" t="s">
        <v>2095</v>
      </c>
      <c r="K1" s="3" t="s">
        <v>1950</v>
      </c>
      <c r="L1" s="3" t="s">
        <v>1715</v>
      </c>
      <c r="M1" s="3" t="s">
        <v>1526</v>
      </c>
      <c r="N1" s="3" t="s">
        <v>1153</v>
      </c>
      <c r="O1" s="3" t="s">
        <v>974</v>
      </c>
      <c r="P1" s="3" t="s">
        <v>307</v>
      </c>
      <c r="Q1" s="3" t="s">
        <v>14</v>
      </c>
      <c r="R1" s="3" t="s">
        <v>18</v>
      </c>
      <c r="S1" s="3" t="s">
        <v>15</v>
      </c>
      <c r="T1" s="45"/>
    </row>
    <row r="2" spans="1:20" ht="14.25">
      <c r="A2" s="46"/>
      <c r="B2" s="47"/>
      <c r="C2" s="48"/>
      <c r="D2" s="46"/>
      <c r="E2" s="49"/>
      <c r="F2" s="46"/>
      <c r="G2" s="46"/>
      <c r="H2" s="44"/>
      <c r="I2" s="10"/>
      <c r="J2" s="10" t="s">
        <v>1756</v>
      </c>
      <c r="K2" s="10" t="s">
        <v>1754</v>
      </c>
      <c r="L2" s="10">
        <v>3</v>
      </c>
      <c r="M2" s="10">
        <v>5</v>
      </c>
      <c r="N2" s="10">
        <v>5</v>
      </c>
      <c r="O2" s="10">
        <v>5</v>
      </c>
      <c r="P2" s="10">
        <v>3</v>
      </c>
      <c r="Q2" s="10">
        <v>5</v>
      </c>
      <c r="R2" s="10">
        <v>5</v>
      </c>
      <c r="S2" s="10">
        <v>5</v>
      </c>
      <c r="T2" s="50"/>
    </row>
    <row r="3" spans="1:20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10</v>
      </c>
      <c r="K3" s="13">
        <v>9</v>
      </c>
      <c r="L3" s="13">
        <v>8</v>
      </c>
      <c r="M3" s="13">
        <v>7</v>
      </c>
      <c r="N3" s="13">
        <v>6</v>
      </c>
      <c r="O3" s="13">
        <v>5</v>
      </c>
      <c r="P3" s="13">
        <v>4</v>
      </c>
      <c r="Q3" s="13">
        <v>3</v>
      </c>
      <c r="R3" s="13">
        <v>2</v>
      </c>
      <c r="S3" s="13">
        <v>1</v>
      </c>
      <c r="T3" s="53"/>
    </row>
    <row r="4" spans="1:20" ht="14.25">
      <c r="A4" s="46">
        <v>1</v>
      </c>
      <c r="B4" s="54" t="s">
        <v>1974</v>
      </c>
      <c r="C4" s="55" t="s">
        <v>1975</v>
      </c>
      <c r="D4" s="46" t="s">
        <v>258</v>
      </c>
      <c r="E4" s="49" t="s">
        <v>1150</v>
      </c>
      <c r="F4" s="46" t="s">
        <v>24</v>
      </c>
      <c r="G4" s="46">
        <f aca="true" t="shared" si="0" ref="G4:G30">SUM(I4:S4)</f>
        <v>215</v>
      </c>
      <c r="H4" s="44"/>
      <c r="I4" s="55"/>
      <c r="J4" s="55">
        <v>150</v>
      </c>
      <c r="K4" s="55">
        <v>65</v>
      </c>
      <c r="L4" s="55"/>
      <c r="M4" s="55"/>
      <c r="N4" s="55"/>
      <c r="O4" s="55"/>
      <c r="P4" s="55"/>
      <c r="Q4" s="55"/>
      <c r="R4" s="55"/>
      <c r="S4" s="55"/>
      <c r="T4" s="53"/>
    </row>
    <row r="5" spans="1:20" ht="14.25">
      <c r="A5" s="46">
        <v>2</v>
      </c>
      <c r="B5" s="54" t="s">
        <v>1838</v>
      </c>
      <c r="C5" s="55" t="s">
        <v>1839</v>
      </c>
      <c r="D5" s="46" t="s">
        <v>258</v>
      </c>
      <c r="E5" s="49" t="s">
        <v>1459</v>
      </c>
      <c r="F5" s="46" t="s">
        <v>33</v>
      </c>
      <c r="G5" s="46">
        <f t="shared" si="0"/>
        <v>165</v>
      </c>
      <c r="H5" s="44"/>
      <c r="I5" s="55"/>
      <c r="J5" s="55">
        <v>85</v>
      </c>
      <c r="K5" s="55">
        <v>45</v>
      </c>
      <c r="L5" s="55">
        <v>35</v>
      </c>
      <c r="M5" s="55"/>
      <c r="N5" s="55"/>
      <c r="O5" s="55"/>
      <c r="P5" s="55"/>
      <c r="Q5" s="55"/>
      <c r="R5" s="55"/>
      <c r="S5" s="55"/>
      <c r="T5" s="53"/>
    </row>
    <row r="6" spans="1:20" ht="14.25">
      <c r="A6" s="46">
        <v>3</v>
      </c>
      <c r="B6" s="54" t="s">
        <v>1980</v>
      </c>
      <c r="C6" s="55" t="s">
        <v>1981</v>
      </c>
      <c r="D6" s="46" t="s">
        <v>258</v>
      </c>
      <c r="E6" s="49" t="s">
        <v>189</v>
      </c>
      <c r="F6" s="46" t="s">
        <v>33</v>
      </c>
      <c r="G6" s="46">
        <f t="shared" si="0"/>
        <v>152</v>
      </c>
      <c r="H6" s="44"/>
      <c r="I6" s="55"/>
      <c r="J6" s="55">
        <v>120</v>
      </c>
      <c r="K6" s="55">
        <v>32</v>
      </c>
      <c r="L6" s="55"/>
      <c r="M6" s="55"/>
      <c r="N6" s="55"/>
      <c r="O6" s="55"/>
      <c r="P6" s="55"/>
      <c r="Q6" s="55"/>
      <c r="R6" s="55"/>
      <c r="S6" s="55"/>
      <c r="T6" s="53"/>
    </row>
    <row r="7" spans="1:20" ht="14.25">
      <c r="A7" s="46">
        <v>4</v>
      </c>
      <c r="B7" s="54" t="s">
        <v>1978</v>
      </c>
      <c r="C7" s="55" t="s">
        <v>1979</v>
      </c>
      <c r="D7" s="46" t="s">
        <v>258</v>
      </c>
      <c r="E7" s="49" t="s">
        <v>398</v>
      </c>
      <c r="F7" s="46" t="s">
        <v>349</v>
      </c>
      <c r="G7" s="46">
        <f t="shared" si="0"/>
        <v>138</v>
      </c>
      <c r="H7" s="44"/>
      <c r="I7" s="55"/>
      <c r="J7" s="55">
        <v>100</v>
      </c>
      <c r="K7" s="55">
        <v>38</v>
      </c>
      <c r="L7" s="55"/>
      <c r="M7" s="55"/>
      <c r="N7" s="55"/>
      <c r="O7" s="55"/>
      <c r="P7" s="55"/>
      <c r="Q7" s="55"/>
      <c r="R7" s="55"/>
      <c r="S7" s="55"/>
      <c r="T7" s="53"/>
    </row>
    <row r="8" spans="1:20" ht="14.25">
      <c r="A8" s="46">
        <v>5</v>
      </c>
      <c r="B8" s="54" t="s">
        <v>1832</v>
      </c>
      <c r="C8" s="55" t="s">
        <v>1833</v>
      </c>
      <c r="D8" s="46" t="s">
        <v>258</v>
      </c>
      <c r="E8" s="49" t="s">
        <v>1834</v>
      </c>
      <c r="F8" s="46" t="s">
        <v>33</v>
      </c>
      <c r="G8" s="46">
        <f t="shared" si="0"/>
        <v>130</v>
      </c>
      <c r="H8" s="44"/>
      <c r="I8" s="55"/>
      <c r="J8" s="55">
        <v>22</v>
      </c>
      <c r="K8" s="55">
        <v>28</v>
      </c>
      <c r="L8" s="55">
        <v>80</v>
      </c>
      <c r="M8" s="55"/>
      <c r="N8" s="55"/>
      <c r="O8" s="55"/>
      <c r="P8" s="55"/>
      <c r="Q8" s="55"/>
      <c r="R8" s="55"/>
      <c r="S8" s="55"/>
      <c r="T8" s="53"/>
    </row>
    <row r="9" spans="1:20" ht="14.25">
      <c r="A9" s="46">
        <v>5</v>
      </c>
      <c r="B9" s="54" t="s">
        <v>1835</v>
      </c>
      <c r="C9" s="55" t="s">
        <v>1836</v>
      </c>
      <c r="D9" s="46" t="s">
        <v>258</v>
      </c>
      <c r="E9" s="49" t="s">
        <v>1837</v>
      </c>
      <c r="F9" s="46" t="s">
        <v>242</v>
      </c>
      <c r="G9" s="46">
        <f t="shared" si="0"/>
        <v>130</v>
      </c>
      <c r="H9" s="44"/>
      <c r="I9" s="55"/>
      <c r="J9" s="55">
        <v>75</v>
      </c>
      <c r="K9" s="55">
        <v>15</v>
      </c>
      <c r="L9" s="55">
        <v>40</v>
      </c>
      <c r="M9" s="55"/>
      <c r="N9" s="55"/>
      <c r="O9" s="55"/>
      <c r="P9" s="55"/>
      <c r="Q9" s="55"/>
      <c r="R9" s="55"/>
      <c r="S9" s="55"/>
      <c r="T9" s="53"/>
    </row>
    <row r="10" spans="1:20" ht="14.25">
      <c r="A10" s="46">
        <v>7</v>
      </c>
      <c r="B10" s="54" t="s">
        <v>1840</v>
      </c>
      <c r="C10" s="55" t="s">
        <v>1841</v>
      </c>
      <c r="D10" s="46" t="s">
        <v>258</v>
      </c>
      <c r="E10" s="49" t="s">
        <v>1459</v>
      </c>
      <c r="F10" s="46" t="s">
        <v>33</v>
      </c>
      <c r="G10" s="46">
        <f t="shared" si="0"/>
        <v>117</v>
      </c>
      <c r="H10" s="44"/>
      <c r="I10" s="55"/>
      <c r="J10" s="55">
        <v>65</v>
      </c>
      <c r="K10" s="55">
        <v>22</v>
      </c>
      <c r="L10" s="55">
        <v>30</v>
      </c>
      <c r="M10" s="55"/>
      <c r="N10" s="55"/>
      <c r="O10" s="55"/>
      <c r="P10" s="55"/>
      <c r="Q10" s="55"/>
      <c r="R10" s="55"/>
      <c r="S10" s="55"/>
      <c r="T10" s="53"/>
    </row>
    <row r="11" spans="1:20" ht="14.25">
      <c r="A11" s="46">
        <v>8</v>
      </c>
      <c r="B11" s="54" t="s">
        <v>1972</v>
      </c>
      <c r="C11" s="55" t="s">
        <v>1973</v>
      </c>
      <c r="D11" s="46" t="s">
        <v>258</v>
      </c>
      <c r="E11" s="49" t="s">
        <v>1579</v>
      </c>
      <c r="F11" s="46" t="s">
        <v>349</v>
      </c>
      <c r="G11" s="46">
        <f t="shared" si="0"/>
        <v>105</v>
      </c>
      <c r="H11" s="44"/>
      <c r="I11" s="55"/>
      <c r="J11" s="55">
        <v>25</v>
      </c>
      <c r="K11" s="55">
        <v>80</v>
      </c>
      <c r="L11" s="55"/>
      <c r="M11" s="55"/>
      <c r="N11" s="55"/>
      <c r="O11" s="55"/>
      <c r="P11" s="55"/>
      <c r="Q11" s="55"/>
      <c r="R11" s="55"/>
      <c r="S11" s="55"/>
      <c r="T11" s="53"/>
    </row>
    <row r="12" spans="1:20" ht="14.25">
      <c r="A12" s="46">
        <v>9</v>
      </c>
      <c r="B12" s="54" t="s">
        <v>1976</v>
      </c>
      <c r="C12" s="55" t="s">
        <v>1977</v>
      </c>
      <c r="D12" s="46" t="s">
        <v>258</v>
      </c>
      <c r="E12" s="49" t="s">
        <v>1496</v>
      </c>
      <c r="F12" s="46" t="s">
        <v>33</v>
      </c>
      <c r="G12" s="46">
        <f t="shared" si="0"/>
        <v>84</v>
      </c>
      <c r="H12" s="44"/>
      <c r="I12" s="55"/>
      <c r="J12" s="55">
        <v>30</v>
      </c>
      <c r="K12" s="55">
        <v>54</v>
      </c>
      <c r="L12" s="55"/>
      <c r="M12" s="55"/>
      <c r="N12" s="55"/>
      <c r="O12" s="55"/>
      <c r="P12" s="55"/>
      <c r="Q12" s="55"/>
      <c r="R12" s="55"/>
      <c r="S12" s="55"/>
      <c r="T12" s="53"/>
    </row>
    <row r="13" spans="1:20" ht="14.25">
      <c r="A13" s="46">
        <v>10</v>
      </c>
      <c r="B13" s="54" t="s">
        <v>1988</v>
      </c>
      <c r="C13" s="55" t="s">
        <v>1989</v>
      </c>
      <c r="D13" s="46" t="s">
        <v>258</v>
      </c>
      <c r="E13" s="49" t="s">
        <v>407</v>
      </c>
      <c r="F13" s="46" t="s">
        <v>33</v>
      </c>
      <c r="G13" s="46">
        <f t="shared" si="0"/>
        <v>72</v>
      </c>
      <c r="H13" s="44"/>
      <c r="I13" s="55"/>
      <c r="J13" s="55">
        <v>55</v>
      </c>
      <c r="K13" s="55">
        <v>17</v>
      </c>
      <c r="L13" s="55"/>
      <c r="M13" s="55"/>
      <c r="N13" s="55"/>
      <c r="O13" s="55"/>
      <c r="P13" s="55"/>
      <c r="Q13" s="55"/>
      <c r="R13" s="55"/>
      <c r="S13" s="55"/>
      <c r="T13" s="53"/>
    </row>
    <row r="14" spans="1:20" ht="14.25">
      <c r="A14" s="46">
        <v>11</v>
      </c>
      <c r="B14" s="54" t="s">
        <v>1982</v>
      </c>
      <c r="C14" s="55" t="s">
        <v>1983</v>
      </c>
      <c r="D14" s="46" t="s">
        <v>258</v>
      </c>
      <c r="E14" s="49" t="s">
        <v>1958</v>
      </c>
      <c r="F14" s="46" t="s">
        <v>33</v>
      </c>
      <c r="G14" s="46">
        <f t="shared" si="0"/>
        <v>70</v>
      </c>
      <c r="H14" s="44"/>
      <c r="I14" s="55"/>
      <c r="J14" s="55">
        <v>45</v>
      </c>
      <c r="K14" s="55">
        <v>25</v>
      </c>
      <c r="L14" s="55"/>
      <c r="M14" s="55"/>
      <c r="N14" s="55"/>
      <c r="O14" s="55"/>
      <c r="P14" s="55"/>
      <c r="Q14" s="55"/>
      <c r="R14" s="55"/>
      <c r="S14" s="55"/>
      <c r="T14" s="53"/>
    </row>
    <row r="15" spans="1:20" ht="14.25">
      <c r="A15" s="46">
        <v>12</v>
      </c>
      <c r="B15" s="54" t="s">
        <v>1204</v>
      </c>
      <c r="C15" s="55" t="s">
        <v>1205</v>
      </c>
      <c r="D15" s="46" t="s">
        <v>258</v>
      </c>
      <c r="E15" s="49" t="s">
        <v>1206</v>
      </c>
      <c r="F15" s="46" t="s">
        <v>24</v>
      </c>
      <c r="G15" s="46">
        <f t="shared" si="0"/>
        <v>62</v>
      </c>
      <c r="H15" s="44"/>
      <c r="I15" s="55"/>
      <c r="J15" s="55">
        <v>35</v>
      </c>
      <c r="K15" s="55">
        <v>20</v>
      </c>
      <c r="L15" s="55"/>
      <c r="M15" s="55"/>
      <c r="N15" s="55">
        <v>7</v>
      </c>
      <c r="O15" s="55"/>
      <c r="P15" s="55"/>
      <c r="Q15" s="55"/>
      <c r="R15" s="55"/>
      <c r="S15" s="55"/>
      <c r="T15" s="53"/>
    </row>
    <row r="16" spans="1:20" ht="14.25">
      <c r="A16" s="46">
        <v>13</v>
      </c>
      <c r="B16" s="54" t="s">
        <v>838</v>
      </c>
      <c r="C16" s="55" t="s">
        <v>839</v>
      </c>
      <c r="D16" s="46" t="s">
        <v>258</v>
      </c>
      <c r="E16" s="49" t="s">
        <v>818</v>
      </c>
      <c r="F16" s="46" t="s">
        <v>306</v>
      </c>
      <c r="G16" s="46">
        <f t="shared" si="0"/>
        <v>50</v>
      </c>
      <c r="H16" s="44"/>
      <c r="I16" s="55"/>
      <c r="J16" s="55"/>
      <c r="K16" s="55"/>
      <c r="L16" s="55"/>
      <c r="M16" s="55"/>
      <c r="N16" s="55"/>
      <c r="O16" s="55"/>
      <c r="P16" s="55">
        <v>50</v>
      </c>
      <c r="Q16" s="55"/>
      <c r="R16" s="55"/>
      <c r="S16" s="55"/>
      <c r="T16" s="53"/>
    </row>
    <row r="17" spans="1:20" ht="14.25">
      <c r="A17" s="46">
        <v>14</v>
      </c>
      <c r="B17" s="54" t="s">
        <v>1986</v>
      </c>
      <c r="C17" s="55" t="s">
        <v>1987</v>
      </c>
      <c r="D17" s="46" t="s">
        <v>258</v>
      </c>
      <c r="E17" s="49" t="s">
        <v>1348</v>
      </c>
      <c r="F17" s="46" t="s">
        <v>24</v>
      </c>
      <c r="G17" s="46">
        <f t="shared" si="0"/>
        <v>35</v>
      </c>
      <c r="H17" s="44"/>
      <c r="I17" s="55"/>
      <c r="J17" s="55">
        <v>17</v>
      </c>
      <c r="K17" s="55">
        <v>18</v>
      </c>
      <c r="L17" s="55"/>
      <c r="M17" s="55"/>
      <c r="N17" s="55"/>
      <c r="O17" s="55"/>
      <c r="P17" s="55"/>
      <c r="Q17" s="55"/>
      <c r="R17" s="55"/>
      <c r="S17" s="55"/>
      <c r="T17" s="53"/>
    </row>
    <row r="18" spans="1:20" ht="14.25">
      <c r="A18" s="46">
        <v>14</v>
      </c>
      <c r="B18" s="54" t="s">
        <v>1990</v>
      </c>
      <c r="C18" s="55" t="s">
        <v>1991</v>
      </c>
      <c r="D18" s="46" t="s">
        <v>258</v>
      </c>
      <c r="E18" s="49" t="s">
        <v>1992</v>
      </c>
      <c r="F18" s="46" t="s">
        <v>24</v>
      </c>
      <c r="G18" s="46">
        <f t="shared" si="0"/>
        <v>35</v>
      </c>
      <c r="H18" s="44"/>
      <c r="I18" s="55"/>
      <c r="J18" s="55">
        <v>19</v>
      </c>
      <c r="K18" s="55">
        <v>16</v>
      </c>
      <c r="L18" s="55"/>
      <c r="M18" s="55"/>
      <c r="N18" s="55"/>
      <c r="O18" s="55"/>
      <c r="P18" s="55"/>
      <c r="Q18" s="55"/>
      <c r="R18" s="55"/>
      <c r="S18" s="55"/>
      <c r="T18" s="53"/>
    </row>
    <row r="19" spans="1:20" ht="14.25">
      <c r="A19" s="46">
        <v>16</v>
      </c>
      <c r="B19" s="54" t="s">
        <v>1984</v>
      </c>
      <c r="C19" s="55" t="s">
        <v>1985</v>
      </c>
      <c r="D19" s="46" t="s">
        <v>258</v>
      </c>
      <c r="E19" s="49" t="s">
        <v>1348</v>
      </c>
      <c r="F19" s="46" t="s">
        <v>24</v>
      </c>
      <c r="G19" s="46">
        <f t="shared" si="0"/>
        <v>34</v>
      </c>
      <c r="H19" s="44"/>
      <c r="I19" s="55"/>
      <c r="J19" s="55">
        <v>15</v>
      </c>
      <c r="K19" s="55">
        <v>19</v>
      </c>
      <c r="L19" s="55"/>
      <c r="M19" s="55"/>
      <c r="N19" s="55"/>
      <c r="O19" s="55"/>
      <c r="P19" s="55"/>
      <c r="Q19" s="55"/>
      <c r="R19" s="55"/>
      <c r="S19" s="55"/>
      <c r="T19" s="53"/>
    </row>
    <row r="20" spans="1:20" ht="14.25">
      <c r="A20" s="46">
        <v>17</v>
      </c>
      <c r="B20" s="54" t="s">
        <v>744</v>
      </c>
      <c r="C20" s="55" t="s">
        <v>745</v>
      </c>
      <c r="D20" s="46" t="s">
        <v>258</v>
      </c>
      <c r="E20" s="49" t="s">
        <v>746</v>
      </c>
      <c r="F20" s="46" t="s">
        <v>54</v>
      </c>
      <c r="G20" s="46">
        <f t="shared" si="0"/>
        <v>29</v>
      </c>
      <c r="H20" s="44"/>
      <c r="I20" s="55"/>
      <c r="J20" s="55"/>
      <c r="K20" s="55"/>
      <c r="L20" s="55"/>
      <c r="M20" s="55">
        <v>9</v>
      </c>
      <c r="N20" s="55"/>
      <c r="O20" s="55">
        <v>10</v>
      </c>
      <c r="P20" s="55"/>
      <c r="Q20" s="55">
        <v>10</v>
      </c>
      <c r="R20" s="55"/>
      <c r="S20" s="55"/>
      <c r="T20" s="53"/>
    </row>
    <row r="21" spans="1:20" ht="14.25">
      <c r="A21" s="46">
        <v>18</v>
      </c>
      <c r="B21" s="54" t="s">
        <v>2123</v>
      </c>
      <c r="C21" s="55" t="s">
        <v>2124</v>
      </c>
      <c r="D21" s="46" t="s">
        <v>258</v>
      </c>
      <c r="E21" s="49" t="s">
        <v>1848</v>
      </c>
      <c r="F21" s="46" t="s">
        <v>33</v>
      </c>
      <c r="G21" s="46">
        <f t="shared" si="0"/>
        <v>16</v>
      </c>
      <c r="H21" s="44"/>
      <c r="I21" s="55"/>
      <c r="J21" s="55">
        <v>16</v>
      </c>
      <c r="K21" s="55"/>
      <c r="L21" s="55"/>
      <c r="M21" s="55"/>
      <c r="N21" s="55"/>
      <c r="O21" s="55"/>
      <c r="P21" s="55"/>
      <c r="Q21" s="55"/>
      <c r="R21" s="55"/>
      <c r="S21" s="55"/>
      <c r="T21" s="53"/>
    </row>
    <row r="22" spans="1:20" ht="14.25">
      <c r="A22" s="46">
        <v>19</v>
      </c>
      <c r="B22" s="54" t="s">
        <v>260</v>
      </c>
      <c r="C22" s="55" t="s">
        <v>261</v>
      </c>
      <c r="D22" s="46" t="s">
        <v>258</v>
      </c>
      <c r="E22" s="49" t="s">
        <v>182</v>
      </c>
      <c r="F22" s="46" t="s">
        <v>24</v>
      </c>
      <c r="G22" s="46">
        <f t="shared" si="0"/>
        <v>15</v>
      </c>
      <c r="H22" s="44"/>
      <c r="I22" s="55"/>
      <c r="J22" s="55">
        <v>11</v>
      </c>
      <c r="K22" s="55"/>
      <c r="L22" s="55"/>
      <c r="M22" s="55"/>
      <c r="N22" s="55">
        <v>3</v>
      </c>
      <c r="O22" s="55"/>
      <c r="P22" s="55"/>
      <c r="Q22" s="55"/>
      <c r="R22" s="55"/>
      <c r="S22" s="55">
        <v>1</v>
      </c>
      <c r="T22" s="53"/>
    </row>
    <row r="23" spans="1:20" ht="14.25">
      <c r="A23" s="46">
        <v>20</v>
      </c>
      <c r="B23" s="54" t="s">
        <v>2125</v>
      </c>
      <c r="C23" s="55" t="s">
        <v>2126</v>
      </c>
      <c r="D23" s="46" t="s">
        <v>258</v>
      </c>
      <c r="E23" s="49" t="s">
        <v>398</v>
      </c>
      <c r="F23" s="46" t="s">
        <v>349</v>
      </c>
      <c r="G23" s="46">
        <f t="shared" si="0"/>
        <v>14</v>
      </c>
      <c r="H23" s="44"/>
      <c r="I23" s="55"/>
      <c r="J23" s="55">
        <v>14</v>
      </c>
      <c r="K23" s="55"/>
      <c r="L23" s="55"/>
      <c r="M23" s="55"/>
      <c r="N23" s="55"/>
      <c r="O23" s="55"/>
      <c r="P23" s="55"/>
      <c r="Q23" s="55"/>
      <c r="R23" s="55"/>
      <c r="S23" s="55"/>
      <c r="T23" s="53"/>
    </row>
    <row r="24" spans="1:20" ht="14.25">
      <c r="A24" s="46">
        <v>21</v>
      </c>
      <c r="B24" s="54" t="s">
        <v>2127</v>
      </c>
      <c r="C24" s="55" t="s">
        <v>2128</v>
      </c>
      <c r="D24" s="46" t="s">
        <v>258</v>
      </c>
      <c r="E24" s="49" t="s">
        <v>398</v>
      </c>
      <c r="F24" s="46" t="s">
        <v>349</v>
      </c>
      <c r="G24" s="46">
        <f t="shared" si="0"/>
        <v>13</v>
      </c>
      <c r="H24" s="44"/>
      <c r="I24" s="55"/>
      <c r="J24" s="55">
        <v>13</v>
      </c>
      <c r="K24" s="55"/>
      <c r="L24" s="55"/>
      <c r="M24" s="55"/>
      <c r="N24" s="55"/>
      <c r="O24" s="55"/>
      <c r="P24" s="55"/>
      <c r="Q24" s="55"/>
      <c r="R24" s="55"/>
      <c r="S24" s="55"/>
      <c r="T24" s="53"/>
    </row>
    <row r="25" spans="1:20" ht="14.25">
      <c r="A25" s="46">
        <v>22</v>
      </c>
      <c r="B25" s="54" t="s">
        <v>2129</v>
      </c>
      <c r="C25" s="55" t="s">
        <v>2130</v>
      </c>
      <c r="D25" s="46" t="s">
        <v>258</v>
      </c>
      <c r="E25" s="49" t="s">
        <v>608</v>
      </c>
      <c r="F25" s="46" t="s">
        <v>33</v>
      </c>
      <c r="G25" s="46">
        <f t="shared" si="0"/>
        <v>12</v>
      </c>
      <c r="H25" s="44"/>
      <c r="I25" s="55"/>
      <c r="J25" s="55">
        <v>12</v>
      </c>
      <c r="K25" s="55"/>
      <c r="L25" s="55"/>
      <c r="M25" s="55"/>
      <c r="N25" s="55"/>
      <c r="O25" s="55"/>
      <c r="P25" s="55"/>
      <c r="Q25" s="55"/>
      <c r="R25" s="55"/>
      <c r="S25" s="55"/>
      <c r="T25" s="53"/>
    </row>
    <row r="26" spans="1:20" ht="14.25">
      <c r="A26" s="46">
        <v>23</v>
      </c>
      <c r="B26" s="54" t="s">
        <v>1842</v>
      </c>
      <c r="C26" s="55" t="s">
        <v>1843</v>
      </c>
      <c r="D26" s="46" t="s">
        <v>258</v>
      </c>
      <c r="E26" s="49" t="s">
        <v>1837</v>
      </c>
      <c r="F26" s="46" t="s">
        <v>242</v>
      </c>
      <c r="G26" s="46">
        <f t="shared" si="0"/>
        <v>11</v>
      </c>
      <c r="H26" s="44"/>
      <c r="I26" s="55"/>
      <c r="J26" s="55"/>
      <c r="K26" s="55"/>
      <c r="L26" s="55">
        <v>11</v>
      </c>
      <c r="M26" s="55"/>
      <c r="N26" s="55"/>
      <c r="O26" s="55"/>
      <c r="P26" s="55"/>
      <c r="Q26" s="55"/>
      <c r="R26" s="55"/>
      <c r="S26" s="55"/>
      <c r="T26" s="53"/>
    </row>
    <row r="27" spans="1:20" ht="14.25">
      <c r="A27" s="46">
        <v>24</v>
      </c>
      <c r="B27" s="54" t="s">
        <v>655</v>
      </c>
      <c r="C27" s="55" t="s">
        <v>656</v>
      </c>
      <c r="D27" s="46" t="s">
        <v>258</v>
      </c>
      <c r="E27" s="49" t="s">
        <v>657</v>
      </c>
      <c r="F27" s="46" t="s">
        <v>285</v>
      </c>
      <c r="G27" s="46">
        <f t="shared" si="0"/>
        <v>10</v>
      </c>
      <c r="H27" s="44"/>
      <c r="I27" s="55"/>
      <c r="J27" s="55"/>
      <c r="K27" s="55"/>
      <c r="L27" s="55"/>
      <c r="M27" s="55"/>
      <c r="N27" s="55"/>
      <c r="O27" s="55"/>
      <c r="P27" s="55"/>
      <c r="Q27" s="55"/>
      <c r="R27" s="55">
        <v>10</v>
      </c>
      <c r="S27" s="55"/>
      <c r="T27" s="53"/>
    </row>
    <row r="28" spans="1:20" ht="14.25">
      <c r="A28" s="46">
        <v>24</v>
      </c>
      <c r="B28" s="54" t="s">
        <v>2131</v>
      </c>
      <c r="C28" s="55" t="s">
        <v>2132</v>
      </c>
      <c r="D28" s="46" t="s">
        <v>258</v>
      </c>
      <c r="E28" s="49" t="s">
        <v>1496</v>
      </c>
      <c r="F28" s="46" t="s">
        <v>33</v>
      </c>
      <c r="G28" s="46">
        <f t="shared" si="0"/>
        <v>10</v>
      </c>
      <c r="H28" s="44"/>
      <c r="I28" s="55"/>
      <c r="J28" s="55">
        <v>10</v>
      </c>
      <c r="K28" s="55"/>
      <c r="L28" s="55"/>
      <c r="M28" s="55"/>
      <c r="N28" s="55"/>
      <c r="O28" s="55"/>
      <c r="P28" s="55"/>
      <c r="Q28" s="55"/>
      <c r="R28" s="55"/>
      <c r="S28" s="55"/>
      <c r="T28" s="53"/>
    </row>
    <row r="29" spans="1:20" ht="14.25">
      <c r="A29" s="46">
        <v>26</v>
      </c>
      <c r="B29" s="54" t="s">
        <v>256</v>
      </c>
      <c r="C29" s="55" t="s">
        <v>257</v>
      </c>
      <c r="D29" s="46" t="s">
        <v>258</v>
      </c>
      <c r="E29" s="49" t="s">
        <v>259</v>
      </c>
      <c r="F29" s="46" t="s">
        <v>24</v>
      </c>
      <c r="G29" s="46">
        <f t="shared" si="0"/>
        <v>9</v>
      </c>
      <c r="H29" s="44"/>
      <c r="I29" s="55"/>
      <c r="J29" s="55"/>
      <c r="K29" s="55"/>
      <c r="L29" s="55"/>
      <c r="M29" s="55"/>
      <c r="N29" s="55">
        <v>5</v>
      </c>
      <c r="O29" s="55"/>
      <c r="P29" s="55"/>
      <c r="Q29" s="55"/>
      <c r="R29" s="55"/>
      <c r="S29" s="55">
        <v>4</v>
      </c>
      <c r="T29" s="53"/>
    </row>
    <row r="30" spans="1:20" ht="14.25">
      <c r="A30" s="46">
        <v>27</v>
      </c>
      <c r="B30" s="54" t="s">
        <v>1844</v>
      </c>
      <c r="C30" s="55" t="s">
        <v>1845</v>
      </c>
      <c r="D30" s="46" t="s">
        <v>258</v>
      </c>
      <c r="E30" s="49" t="s">
        <v>407</v>
      </c>
      <c r="F30" s="46" t="s">
        <v>33</v>
      </c>
      <c r="G30" s="46">
        <f t="shared" si="0"/>
        <v>8</v>
      </c>
      <c r="H30" s="44"/>
      <c r="I30" s="55"/>
      <c r="J30" s="55"/>
      <c r="K30" s="55"/>
      <c r="L30" s="55">
        <v>8</v>
      </c>
      <c r="M30" s="55"/>
      <c r="N30" s="55"/>
      <c r="O30" s="55"/>
      <c r="P30" s="55"/>
      <c r="Q30" s="55"/>
      <c r="R30" s="55"/>
      <c r="S30" s="55"/>
      <c r="T30" s="53"/>
    </row>
    <row r="31" spans="1:20" ht="14.25">
      <c r="A31" s="46"/>
      <c r="B31" s="54"/>
      <c r="C31" s="55"/>
      <c r="D31" s="46"/>
      <c r="E31" s="49"/>
      <c r="F31" s="46"/>
      <c r="G31" s="46"/>
      <c r="H31" s="44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3"/>
    </row>
    <row r="32" spans="1:20" ht="4.5" customHeight="1">
      <c r="A32" s="57"/>
      <c r="B32" s="58"/>
      <c r="C32" s="59"/>
      <c r="D32" s="58"/>
      <c r="E32" s="60"/>
      <c r="F32" s="58"/>
      <c r="G32" s="58"/>
      <c r="H32" s="58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4" width="5.00390625" style="0" customWidth="1"/>
    <col min="15" max="15" width="0.85546875" style="0" customWidth="1"/>
  </cols>
  <sheetData>
    <row r="1" spans="1:15" ht="153" customHeight="1">
      <c r="A1" s="82" t="s">
        <v>2143</v>
      </c>
      <c r="B1" s="83"/>
      <c r="C1" s="83"/>
      <c r="D1" s="83"/>
      <c r="E1" s="83"/>
      <c r="F1" s="83"/>
      <c r="G1" s="84"/>
      <c r="H1" s="44"/>
      <c r="I1" s="3"/>
      <c r="J1" s="3" t="s">
        <v>2095</v>
      </c>
      <c r="K1" s="3" t="s">
        <v>1950</v>
      </c>
      <c r="L1" s="3" t="s">
        <v>1715</v>
      </c>
      <c r="M1" s="3" t="s">
        <v>1198</v>
      </c>
      <c r="N1" s="3" t="s">
        <v>15</v>
      </c>
      <c r="O1" s="45"/>
    </row>
    <row r="2" spans="1:15" ht="14.25">
      <c r="A2" s="46"/>
      <c r="B2" s="47"/>
      <c r="C2" s="48"/>
      <c r="D2" s="46"/>
      <c r="E2" s="49"/>
      <c r="F2" s="46"/>
      <c r="G2" s="46"/>
      <c r="H2" s="44"/>
      <c r="I2" s="10"/>
      <c r="J2" s="10" t="s">
        <v>1756</v>
      </c>
      <c r="K2" s="10" t="s">
        <v>1754</v>
      </c>
      <c r="L2" s="10">
        <v>3</v>
      </c>
      <c r="M2" s="10">
        <v>5</v>
      </c>
      <c r="N2" s="10">
        <v>5</v>
      </c>
      <c r="O2" s="50"/>
    </row>
    <row r="3" spans="1:15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5</v>
      </c>
      <c r="K3" s="13">
        <v>4</v>
      </c>
      <c r="L3" s="13">
        <v>3</v>
      </c>
      <c r="M3" s="13">
        <v>2</v>
      </c>
      <c r="N3" s="13">
        <v>1</v>
      </c>
      <c r="O3" s="53"/>
    </row>
    <row r="4" spans="1:15" ht="14.25" customHeight="1">
      <c r="A4" s="46">
        <v>1</v>
      </c>
      <c r="B4" s="54" t="s">
        <v>1846</v>
      </c>
      <c r="C4" s="55" t="s">
        <v>1847</v>
      </c>
      <c r="D4" s="46" t="s">
        <v>254</v>
      </c>
      <c r="E4" s="49" t="s">
        <v>1848</v>
      </c>
      <c r="F4" s="46" t="s">
        <v>33</v>
      </c>
      <c r="G4" s="46">
        <f aca="true" t="shared" si="0" ref="G4:G17">SUM(I4:N4)</f>
        <v>280</v>
      </c>
      <c r="H4" s="44"/>
      <c r="I4" s="55"/>
      <c r="J4" s="55">
        <v>120</v>
      </c>
      <c r="K4" s="55">
        <v>80</v>
      </c>
      <c r="L4" s="55">
        <v>80</v>
      </c>
      <c r="M4" s="55"/>
      <c r="N4" s="55"/>
      <c r="O4" s="53"/>
    </row>
    <row r="5" spans="1:15" ht="14.25" customHeight="1">
      <c r="A5" s="46">
        <v>2</v>
      </c>
      <c r="B5" s="54" t="s">
        <v>1199</v>
      </c>
      <c r="C5" s="55" t="s">
        <v>1200</v>
      </c>
      <c r="D5" s="46" t="s">
        <v>254</v>
      </c>
      <c r="E5" s="49" t="s">
        <v>1201</v>
      </c>
      <c r="F5" s="46" t="s">
        <v>24</v>
      </c>
      <c r="G5" s="46">
        <f t="shared" si="0"/>
        <v>198</v>
      </c>
      <c r="H5" s="44"/>
      <c r="I5" s="55"/>
      <c r="J5" s="55">
        <v>150</v>
      </c>
      <c r="K5" s="55">
        <v>38</v>
      </c>
      <c r="L5" s="55"/>
      <c r="M5" s="55">
        <v>10</v>
      </c>
      <c r="N5" s="55"/>
      <c r="O5" s="53"/>
    </row>
    <row r="6" spans="1:15" ht="14.25" customHeight="1">
      <c r="A6" s="46">
        <v>3</v>
      </c>
      <c r="B6" s="54" t="s">
        <v>1951</v>
      </c>
      <c r="C6" s="55" t="s">
        <v>1952</v>
      </c>
      <c r="D6" s="46" t="s">
        <v>254</v>
      </c>
      <c r="E6" s="49" t="s">
        <v>1834</v>
      </c>
      <c r="F6" s="46" t="s">
        <v>33</v>
      </c>
      <c r="G6" s="46">
        <f t="shared" si="0"/>
        <v>150</v>
      </c>
      <c r="H6" s="44"/>
      <c r="I6" s="55"/>
      <c r="J6" s="55">
        <v>85</v>
      </c>
      <c r="K6" s="55">
        <v>65</v>
      </c>
      <c r="L6" s="55"/>
      <c r="M6" s="55"/>
      <c r="N6" s="55"/>
      <c r="O6" s="53"/>
    </row>
    <row r="7" spans="1:15" ht="14.25" customHeight="1">
      <c r="A7" s="46">
        <v>4</v>
      </c>
      <c r="B7" s="54" t="s">
        <v>1956</v>
      </c>
      <c r="C7" s="55" t="s">
        <v>1957</v>
      </c>
      <c r="D7" s="46" t="s">
        <v>254</v>
      </c>
      <c r="E7" s="49" t="s">
        <v>1958</v>
      </c>
      <c r="F7" s="46" t="s">
        <v>33</v>
      </c>
      <c r="G7" s="46">
        <f t="shared" si="0"/>
        <v>145</v>
      </c>
      <c r="H7" s="44"/>
      <c r="I7" s="55"/>
      <c r="J7" s="55">
        <v>100</v>
      </c>
      <c r="K7" s="55">
        <v>45</v>
      </c>
      <c r="L7" s="55"/>
      <c r="M7" s="55"/>
      <c r="N7" s="55"/>
      <c r="O7" s="53"/>
    </row>
    <row r="8" spans="1:15" ht="14.25" customHeight="1">
      <c r="A8" s="46">
        <v>5</v>
      </c>
      <c r="B8" s="54" t="s">
        <v>1953</v>
      </c>
      <c r="C8" s="55" t="s">
        <v>1954</v>
      </c>
      <c r="D8" s="46" t="s">
        <v>254</v>
      </c>
      <c r="E8" s="49" t="s">
        <v>1955</v>
      </c>
      <c r="F8" s="46" t="s">
        <v>1800</v>
      </c>
      <c r="G8" s="46">
        <f t="shared" si="0"/>
        <v>129</v>
      </c>
      <c r="H8" s="44"/>
      <c r="I8" s="55"/>
      <c r="J8" s="55">
        <v>75</v>
      </c>
      <c r="K8" s="55">
        <v>54</v>
      </c>
      <c r="L8" s="55"/>
      <c r="M8" s="55"/>
      <c r="N8" s="55"/>
      <c r="O8" s="53"/>
    </row>
    <row r="9" spans="1:15" ht="14.25" customHeight="1">
      <c r="A9" s="46">
        <v>6</v>
      </c>
      <c r="B9" s="54" t="s">
        <v>1962</v>
      </c>
      <c r="C9" s="55" t="s">
        <v>1963</v>
      </c>
      <c r="D9" s="46" t="s">
        <v>254</v>
      </c>
      <c r="E9" s="49" t="s">
        <v>1955</v>
      </c>
      <c r="F9" s="46" t="s">
        <v>1800</v>
      </c>
      <c r="G9" s="46">
        <f t="shared" si="0"/>
        <v>93</v>
      </c>
      <c r="H9" s="44"/>
      <c r="I9" s="55"/>
      <c r="J9" s="55">
        <v>65</v>
      </c>
      <c r="K9" s="55">
        <v>28</v>
      </c>
      <c r="L9" s="55"/>
      <c r="M9" s="55"/>
      <c r="N9" s="55"/>
      <c r="O9" s="53"/>
    </row>
    <row r="10" spans="1:15" ht="14.25" customHeight="1">
      <c r="A10" s="46">
        <v>7</v>
      </c>
      <c r="B10" s="54" t="s">
        <v>252</v>
      </c>
      <c r="C10" s="55" t="s">
        <v>253</v>
      </c>
      <c r="D10" s="46" t="s">
        <v>254</v>
      </c>
      <c r="E10" s="49" t="s">
        <v>255</v>
      </c>
      <c r="F10" s="46" t="s">
        <v>24</v>
      </c>
      <c r="G10" s="46">
        <f t="shared" si="0"/>
        <v>91</v>
      </c>
      <c r="H10" s="44"/>
      <c r="I10" s="55"/>
      <c r="J10" s="55">
        <v>55</v>
      </c>
      <c r="K10" s="55">
        <v>22</v>
      </c>
      <c r="L10" s="55"/>
      <c r="M10" s="55">
        <v>8</v>
      </c>
      <c r="N10" s="55">
        <v>6</v>
      </c>
      <c r="O10" s="53"/>
    </row>
    <row r="11" spans="1:15" ht="14.25" customHeight="1">
      <c r="A11" s="46">
        <v>8</v>
      </c>
      <c r="B11" s="54" t="s">
        <v>1966</v>
      </c>
      <c r="C11" s="55" t="s">
        <v>1967</v>
      </c>
      <c r="D11" s="46" t="s">
        <v>254</v>
      </c>
      <c r="E11" s="49" t="s">
        <v>1348</v>
      </c>
      <c r="F11" s="46" t="s">
        <v>24</v>
      </c>
      <c r="G11" s="46">
        <f t="shared" si="0"/>
        <v>65</v>
      </c>
      <c r="H11" s="44"/>
      <c r="I11" s="55"/>
      <c r="J11" s="55">
        <v>45</v>
      </c>
      <c r="K11" s="55">
        <v>20</v>
      </c>
      <c r="L11" s="55"/>
      <c r="M11" s="55"/>
      <c r="N11" s="55"/>
      <c r="O11" s="53"/>
    </row>
    <row r="12" spans="1:15" ht="14.25" customHeight="1">
      <c r="A12" s="46">
        <v>9</v>
      </c>
      <c r="B12" s="54" t="s">
        <v>1964</v>
      </c>
      <c r="C12" s="55" t="s">
        <v>1965</v>
      </c>
      <c r="D12" s="46" t="s">
        <v>254</v>
      </c>
      <c r="E12" s="49" t="s">
        <v>407</v>
      </c>
      <c r="F12" s="46" t="s">
        <v>33</v>
      </c>
      <c r="G12" s="46">
        <f t="shared" si="0"/>
        <v>55</v>
      </c>
      <c r="H12" s="44"/>
      <c r="I12" s="55"/>
      <c r="J12" s="55">
        <v>30</v>
      </c>
      <c r="K12" s="55">
        <v>25</v>
      </c>
      <c r="L12" s="55"/>
      <c r="M12" s="55"/>
      <c r="N12" s="55"/>
      <c r="O12" s="53"/>
    </row>
    <row r="13" spans="1:15" ht="14.25" customHeight="1">
      <c r="A13" s="46">
        <v>10</v>
      </c>
      <c r="B13" s="54" t="s">
        <v>1968</v>
      </c>
      <c r="C13" s="55" t="s">
        <v>1969</v>
      </c>
      <c r="D13" s="46" t="s">
        <v>254</v>
      </c>
      <c r="E13" s="49" t="s">
        <v>1803</v>
      </c>
      <c r="F13" s="46" t="s">
        <v>33</v>
      </c>
      <c r="G13" s="46">
        <f t="shared" si="0"/>
        <v>44</v>
      </c>
      <c r="H13" s="44"/>
      <c r="I13" s="55"/>
      <c r="J13" s="55">
        <v>25</v>
      </c>
      <c r="K13" s="55">
        <v>19</v>
      </c>
      <c r="L13" s="55"/>
      <c r="M13" s="55"/>
      <c r="N13" s="55"/>
      <c r="O13" s="53"/>
    </row>
    <row r="14" spans="1:15" ht="14.25" customHeight="1">
      <c r="A14" s="46">
        <v>11</v>
      </c>
      <c r="B14" s="54" t="s">
        <v>2133</v>
      </c>
      <c r="C14" s="55" t="s">
        <v>2134</v>
      </c>
      <c r="D14" s="46" t="s">
        <v>254</v>
      </c>
      <c r="E14" s="49" t="s">
        <v>1201</v>
      </c>
      <c r="F14" s="46" t="s">
        <v>24</v>
      </c>
      <c r="G14" s="46">
        <f t="shared" si="0"/>
        <v>35</v>
      </c>
      <c r="H14" s="44"/>
      <c r="I14" s="55"/>
      <c r="J14" s="55">
        <v>35</v>
      </c>
      <c r="K14" s="55"/>
      <c r="L14" s="55"/>
      <c r="M14" s="55"/>
      <c r="N14" s="55"/>
      <c r="O14" s="53"/>
    </row>
    <row r="15" spans="1:15" ht="14.25" customHeight="1">
      <c r="A15" s="46">
        <v>12</v>
      </c>
      <c r="B15" s="54" t="s">
        <v>1959</v>
      </c>
      <c r="C15" s="55" t="s">
        <v>1960</v>
      </c>
      <c r="D15" s="46" t="s">
        <v>254</v>
      </c>
      <c r="E15" s="49" t="s">
        <v>1961</v>
      </c>
      <c r="F15" s="46" t="s">
        <v>33</v>
      </c>
      <c r="G15" s="46">
        <f t="shared" si="0"/>
        <v>32</v>
      </c>
      <c r="H15" s="44"/>
      <c r="I15" s="55"/>
      <c r="J15" s="55"/>
      <c r="K15" s="55">
        <v>32</v>
      </c>
      <c r="L15" s="55"/>
      <c r="M15" s="55"/>
      <c r="N15" s="55"/>
      <c r="O15" s="53"/>
    </row>
    <row r="16" spans="1:15" ht="14.25" customHeight="1">
      <c r="A16" s="46">
        <v>13</v>
      </c>
      <c r="B16" s="54" t="s">
        <v>1970</v>
      </c>
      <c r="C16" s="55" t="s">
        <v>1971</v>
      </c>
      <c r="D16" s="46" t="s">
        <v>254</v>
      </c>
      <c r="E16" s="49" t="s">
        <v>255</v>
      </c>
      <c r="F16" s="46" t="s">
        <v>24</v>
      </c>
      <c r="G16" s="46">
        <f t="shared" si="0"/>
        <v>18</v>
      </c>
      <c r="H16" s="44"/>
      <c r="I16" s="55"/>
      <c r="J16" s="55"/>
      <c r="K16" s="55">
        <v>18</v>
      </c>
      <c r="L16" s="55"/>
      <c r="M16" s="55"/>
      <c r="N16" s="55"/>
      <c r="O16" s="53"/>
    </row>
    <row r="17" spans="1:15" ht="14.25" customHeight="1">
      <c r="A17" s="46">
        <v>14</v>
      </c>
      <c r="B17" s="54" t="s">
        <v>1202</v>
      </c>
      <c r="C17" s="55" t="s">
        <v>1203</v>
      </c>
      <c r="D17" s="46" t="s">
        <v>254</v>
      </c>
      <c r="E17" s="49" t="s">
        <v>827</v>
      </c>
      <c r="F17" s="46" t="s">
        <v>24</v>
      </c>
      <c r="G17" s="46">
        <f t="shared" si="0"/>
        <v>7</v>
      </c>
      <c r="H17" s="44"/>
      <c r="I17" s="55"/>
      <c r="J17" s="55"/>
      <c r="K17" s="55"/>
      <c r="L17" s="55"/>
      <c r="M17" s="55">
        <v>7</v>
      </c>
      <c r="N17" s="55"/>
      <c r="O17" s="53"/>
    </row>
    <row r="18" spans="1:15" ht="14.25" customHeight="1">
      <c r="A18" s="46"/>
      <c r="B18" s="54"/>
      <c r="C18" s="55"/>
      <c r="D18" s="46"/>
      <c r="E18" s="49"/>
      <c r="F18" s="46"/>
      <c r="G18" s="46"/>
      <c r="H18" s="44"/>
      <c r="I18" s="55"/>
      <c r="J18" s="55"/>
      <c r="K18" s="55"/>
      <c r="L18" s="55"/>
      <c r="M18" s="55"/>
      <c r="N18" s="55"/>
      <c r="O18" s="53"/>
    </row>
    <row r="19" spans="1:15" ht="4.5" customHeight="1">
      <c r="A19" s="57"/>
      <c r="B19" s="58"/>
      <c r="C19" s="59"/>
      <c r="D19" s="58"/>
      <c r="E19" s="60"/>
      <c r="F19" s="58"/>
      <c r="G19" s="58"/>
      <c r="H19" s="58"/>
      <c r="I19" s="59"/>
      <c r="J19" s="59"/>
      <c r="K19" s="59"/>
      <c r="L19" s="59"/>
      <c r="M19" s="59"/>
      <c r="N19" s="59"/>
      <c r="O19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8" width="5.00390625" style="0" customWidth="1"/>
    <col min="19" max="19" width="0.85546875" style="0" customWidth="1"/>
  </cols>
  <sheetData>
    <row r="1" spans="1:19" ht="198">
      <c r="A1" s="82" t="s">
        <v>2142</v>
      </c>
      <c r="B1" s="83"/>
      <c r="C1" s="83"/>
      <c r="D1" s="83"/>
      <c r="E1" s="83"/>
      <c r="F1" s="83"/>
      <c r="G1" s="84"/>
      <c r="H1" s="44"/>
      <c r="I1" s="3"/>
      <c r="J1" s="3" t="s">
        <v>1715</v>
      </c>
      <c r="K1" s="22" t="s">
        <v>1551</v>
      </c>
      <c r="L1" s="3" t="s">
        <v>1383</v>
      </c>
      <c r="M1" s="3" t="s">
        <v>1526</v>
      </c>
      <c r="N1" s="3" t="s">
        <v>1153</v>
      </c>
      <c r="O1" s="3" t="s">
        <v>974</v>
      </c>
      <c r="P1" s="3" t="s">
        <v>392</v>
      </c>
      <c r="Q1" s="3" t="s">
        <v>14</v>
      </c>
      <c r="R1" s="3" t="s">
        <v>18</v>
      </c>
      <c r="S1" s="45"/>
    </row>
    <row r="2" spans="1:19" ht="14.25">
      <c r="A2" s="46"/>
      <c r="B2" s="47"/>
      <c r="C2" s="48"/>
      <c r="D2" s="46"/>
      <c r="E2" s="49"/>
      <c r="F2" s="46"/>
      <c r="G2" s="46"/>
      <c r="H2" s="44"/>
      <c r="I2" s="10"/>
      <c r="J2" s="10">
        <v>3</v>
      </c>
      <c r="K2" s="29">
        <v>5</v>
      </c>
      <c r="L2" s="10">
        <v>5</v>
      </c>
      <c r="M2" s="10">
        <v>5</v>
      </c>
      <c r="N2" s="10">
        <v>5</v>
      </c>
      <c r="O2" s="10">
        <v>5</v>
      </c>
      <c r="P2" s="10">
        <v>4</v>
      </c>
      <c r="Q2" s="10">
        <v>5</v>
      </c>
      <c r="R2" s="10">
        <v>5</v>
      </c>
      <c r="S2" s="50"/>
    </row>
    <row r="3" spans="1:19" ht="14.25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1" t="s">
        <v>7</v>
      </c>
      <c r="H3" s="52"/>
      <c r="I3" s="13"/>
      <c r="J3" s="13">
        <v>8</v>
      </c>
      <c r="K3" s="13">
        <v>7</v>
      </c>
      <c r="L3" s="13">
        <v>7</v>
      </c>
      <c r="M3" s="13">
        <v>6</v>
      </c>
      <c r="N3" s="13">
        <v>5</v>
      </c>
      <c r="O3" s="13">
        <v>4</v>
      </c>
      <c r="P3" s="13">
        <v>3</v>
      </c>
      <c r="Q3" s="13">
        <v>2</v>
      </c>
      <c r="R3" s="13">
        <v>1</v>
      </c>
      <c r="S3" s="53"/>
    </row>
    <row r="4" spans="1:19" ht="14.25">
      <c r="A4" s="46">
        <v>1</v>
      </c>
      <c r="B4" s="54" t="s">
        <v>1915</v>
      </c>
      <c r="C4" s="55" t="s">
        <v>1916</v>
      </c>
      <c r="D4" s="46" t="s">
        <v>662</v>
      </c>
      <c r="E4" s="49" t="s">
        <v>1811</v>
      </c>
      <c r="F4" s="46" t="s">
        <v>33</v>
      </c>
      <c r="G4" s="46">
        <f aca="true" t="shared" si="0" ref="G4:G28">SUM(I4:R4)</f>
        <v>65</v>
      </c>
      <c r="H4" s="44"/>
      <c r="I4" s="55"/>
      <c r="J4" s="55">
        <v>65</v>
      </c>
      <c r="K4" s="55"/>
      <c r="L4" s="55"/>
      <c r="M4" s="55"/>
      <c r="N4" s="55"/>
      <c r="O4" s="55"/>
      <c r="P4" s="55"/>
      <c r="Q4" s="55"/>
      <c r="R4" s="55"/>
      <c r="S4" s="53"/>
    </row>
    <row r="5" spans="1:19" ht="14.25">
      <c r="A5" s="46">
        <v>2</v>
      </c>
      <c r="B5" s="54" t="s">
        <v>1917</v>
      </c>
      <c r="C5" s="55" t="s">
        <v>1918</v>
      </c>
      <c r="D5" s="46" t="s">
        <v>662</v>
      </c>
      <c r="E5" s="49" t="s">
        <v>189</v>
      </c>
      <c r="F5" s="46" t="s">
        <v>33</v>
      </c>
      <c r="G5" s="46">
        <f t="shared" si="0"/>
        <v>50</v>
      </c>
      <c r="H5" s="44"/>
      <c r="I5" s="55"/>
      <c r="J5" s="55">
        <v>50</v>
      </c>
      <c r="K5" s="55"/>
      <c r="L5" s="55"/>
      <c r="M5" s="55"/>
      <c r="N5" s="55"/>
      <c r="O5" s="55"/>
      <c r="P5" s="55"/>
      <c r="Q5" s="55"/>
      <c r="R5" s="55"/>
      <c r="S5" s="53"/>
    </row>
    <row r="6" spans="1:19" ht="14.25">
      <c r="A6" s="46">
        <v>3</v>
      </c>
      <c r="B6" s="54" t="s">
        <v>1919</v>
      </c>
      <c r="C6" s="55" t="s">
        <v>1920</v>
      </c>
      <c r="D6" s="46" t="s">
        <v>662</v>
      </c>
      <c r="E6" s="49" t="s">
        <v>407</v>
      </c>
      <c r="F6" s="46" t="s">
        <v>33</v>
      </c>
      <c r="G6" s="46">
        <f t="shared" si="0"/>
        <v>30</v>
      </c>
      <c r="H6" s="44"/>
      <c r="I6" s="55"/>
      <c r="J6" s="55">
        <v>30</v>
      </c>
      <c r="K6" s="55"/>
      <c r="L6" s="55"/>
      <c r="M6" s="55"/>
      <c r="N6" s="55"/>
      <c r="O6" s="55"/>
      <c r="P6" s="55"/>
      <c r="Q6" s="55"/>
      <c r="R6" s="55"/>
      <c r="S6" s="53"/>
    </row>
    <row r="7" spans="1:19" ht="14.25">
      <c r="A7" s="46">
        <v>4</v>
      </c>
      <c r="B7" s="54" t="s">
        <v>760</v>
      </c>
      <c r="C7" s="55" t="s">
        <v>761</v>
      </c>
      <c r="D7" s="46" t="s">
        <v>662</v>
      </c>
      <c r="E7" s="49" t="s">
        <v>189</v>
      </c>
      <c r="F7" s="46" t="s">
        <v>54</v>
      </c>
      <c r="G7" s="46">
        <f t="shared" si="0"/>
        <v>26</v>
      </c>
      <c r="H7" s="44"/>
      <c r="I7" s="55"/>
      <c r="J7" s="55"/>
      <c r="K7" s="55"/>
      <c r="L7" s="55"/>
      <c r="M7" s="55">
        <v>9</v>
      </c>
      <c r="N7" s="55"/>
      <c r="O7" s="55">
        <v>8</v>
      </c>
      <c r="P7" s="55"/>
      <c r="Q7" s="55">
        <v>9</v>
      </c>
      <c r="R7" s="55"/>
      <c r="S7" s="53"/>
    </row>
    <row r="8" spans="1:19" ht="14.25">
      <c r="A8" s="46">
        <v>5</v>
      </c>
      <c r="B8" s="54" t="s">
        <v>1375</v>
      </c>
      <c r="C8" s="55" t="s">
        <v>1376</v>
      </c>
      <c r="D8" s="46" t="s">
        <v>662</v>
      </c>
      <c r="E8" s="49" t="s">
        <v>1377</v>
      </c>
      <c r="F8" s="46" t="s">
        <v>242</v>
      </c>
      <c r="G8" s="46">
        <f t="shared" si="0"/>
        <v>20</v>
      </c>
      <c r="H8" s="44"/>
      <c r="I8" s="55"/>
      <c r="J8" s="55"/>
      <c r="K8" s="55"/>
      <c r="L8" s="55">
        <v>10</v>
      </c>
      <c r="M8" s="55"/>
      <c r="N8" s="55"/>
      <c r="O8" s="55"/>
      <c r="P8" s="55"/>
      <c r="Q8" s="55"/>
      <c r="R8" s="55">
        <v>10</v>
      </c>
      <c r="S8" s="53"/>
    </row>
    <row r="9" spans="1:19" ht="14.25">
      <c r="A9" s="46">
        <v>6</v>
      </c>
      <c r="B9" s="54" t="s">
        <v>660</v>
      </c>
      <c r="C9" s="55" t="s">
        <v>661</v>
      </c>
      <c r="D9" s="46" t="s">
        <v>662</v>
      </c>
      <c r="E9" s="49" t="s">
        <v>633</v>
      </c>
      <c r="F9" s="46" t="s">
        <v>285</v>
      </c>
      <c r="G9" s="46">
        <f t="shared" si="0"/>
        <v>17</v>
      </c>
      <c r="H9" s="44"/>
      <c r="I9" s="55"/>
      <c r="J9" s="55"/>
      <c r="K9" s="55"/>
      <c r="L9" s="55">
        <v>8</v>
      </c>
      <c r="M9" s="55"/>
      <c r="N9" s="55"/>
      <c r="O9" s="55"/>
      <c r="P9" s="55"/>
      <c r="Q9" s="55"/>
      <c r="R9" s="55">
        <v>9</v>
      </c>
      <c r="S9" s="53"/>
    </row>
    <row r="10" spans="1:19" ht="14.25">
      <c r="A10" s="46">
        <v>7</v>
      </c>
      <c r="B10" s="54" t="s">
        <v>1031</v>
      </c>
      <c r="C10" s="55" t="s">
        <v>1032</v>
      </c>
      <c r="D10" s="46" t="s">
        <v>662</v>
      </c>
      <c r="E10" s="49" t="s">
        <v>1033</v>
      </c>
      <c r="F10" s="46" t="s">
        <v>54</v>
      </c>
      <c r="G10" s="46">
        <f t="shared" si="0"/>
        <v>15</v>
      </c>
      <c r="H10" s="44"/>
      <c r="I10" s="55"/>
      <c r="J10" s="55"/>
      <c r="K10" s="55"/>
      <c r="L10" s="55"/>
      <c r="M10" s="55">
        <v>6</v>
      </c>
      <c r="N10" s="55"/>
      <c r="O10" s="55">
        <v>9</v>
      </c>
      <c r="P10" s="55"/>
      <c r="Q10" s="55"/>
      <c r="R10" s="55"/>
      <c r="S10" s="53"/>
    </row>
    <row r="11" spans="1:19" ht="14.25">
      <c r="A11" s="46">
        <v>8</v>
      </c>
      <c r="B11" s="54" t="s">
        <v>762</v>
      </c>
      <c r="C11" s="55" t="s">
        <v>763</v>
      </c>
      <c r="D11" s="46" t="s">
        <v>662</v>
      </c>
      <c r="E11" s="49" t="s">
        <v>764</v>
      </c>
      <c r="F11" s="46" t="s">
        <v>54</v>
      </c>
      <c r="G11" s="46">
        <f t="shared" si="0"/>
        <v>13</v>
      </c>
      <c r="H11" s="44"/>
      <c r="I11" s="55"/>
      <c r="J11" s="55"/>
      <c r="K11" s="55"/>
      <c r="L11" s="55"/>
      <c r="M11" s="55"/>
      <c r="N11" s="55"/>
      <c r="O11" s="55">
        <v>6</v>
      </c>
      <c r="P11" s="55"/>
      <c r="Q11" s="55">
        <v>7</v>
      </c>
      <c r="R11" s="55"/>
      <c r="S11" s="53"/>
    </row>
    <row r="12" spans="1:19" ht="14.25">
      <c r="A12" s="46">
        <v>9</v>
      </c>
      <c r="B12" s="54" t="s">
        <v>663</v>
      </c>
      <c r="C12" s="55" t="s">
        <v>664</v>
      </c>
      <c r="D12" s="46" t="s">
        <v>662</v>
      </c>
      <c r="E12" s="49" t="s">
        <v>292</v>
      </c>
      <c r="F12" s="46" t="s">
        <v>285</v>
      </c>
      <c r="G12" s="46">
        <f t="shared" si="0"/>
        <v>12</v>
      </c>
      <c r="H12" s="44"/>
      <c r="I12" s="55"/>
      <c r="J12" s="55"/>
      <c r="K12" s="55"/>
      <c r="L12" s="55">
        <v>4</v>
      </c>
      <c r="M12" s="55"/>
      <c r="N12" s="55"/>
      <c r="O12" s="55"/>
      <c r="P12" s="55"/>
      <c r="Q12" s="55"/>
      <c r="R12" s="55">
        <v>8</v>
      </c>
      <c r="S12" s="53"/>
    </row>
    <row r="13" spans="1:19" ht="14.25">
      <c r="A13" s="46">
        <v>9</v>
      </c>
      <c r="B13" s="54" t="s">
        <v>668</v>
      </c>
      <c r="C13" s="55" t="s">
        <v>669</v>
      </c>
      <c r="D13" s="46" t="s">
        <v>662</v>
      </c>
      <c r="E13" s="49" t="s">
        <v>624</v>
      </c>
      <c r="F13" s="46" t="s">
        <v>285</v>
      </c>
      <c r="G13" s="46">
        <f t="shared" si="0"/>
        <v>12</v>
      </c>
      <c r="H13" s="44"/>
      <c r="I13" s="55"/>
      <c r="J13" s="55"/>
      <c r="K13" s="55"/>
      <c r="L13" s="55">
        <v>6</v>
      </c>
      <c r="M13" s="55"/>
      <c r="N13" s="55"/>
      <c r="O13" s="55"/>
      <c r="P13" s="55"/>
      <c r="Q13" s="55"/>
      <c r="R13" s="55">
        <v>6</v>
      </c>
      <c r="S13" s="53"/>
    </row>
    <row r="14" spans="1:19" ht="14.25">
      <c r="A14" s="46">
        <v>9</v>
      </c>
      <c r="B14" s="54" t="s">
        <v>670</v>
      </c>
      <c r="C14" s="55" t="s">
        <v>671</v>
      </c>
      <c r="D14" s="46" t="s">
        <v>662</v>
      </c>
      <c r="E14" s="49" t="s">
        <v>672</v>
      </c>
      <c r="F14" s="46" t="s">
        <v>285</v>
      </c>
      <c r="G14" s="46">
        <f t="shared" si="0"/>
        <v>12</v>
      </c>
      <c r="H14" s="44"/>
      <c r="I14" s="55"/>
      <c r="J14" s="55"/>
      <c r="K14" s="55"/>
      <c r="L14" s="55">
        <v>7</v>
      </c>
      <c r="M14" s="55"/>
      <c r="N14" s="55"/>
      <c r="O14" s="55"/>
      <c r="P14" s="55"/>
      <c r="Q14" s="55"/>
      <c r="R14" s="55">
        <v>5</v>
      </c>
      <c r="S14" s="53"/>
    </row>
    <row r="15" spans="1:19" ht="14.25">
      <c r="A15" s="46">
        <v>12</v>
      </c>
      <c r="B15" s="54" t="s">
        <v>1561</v>
      </c>
      <c r="C15" s="55" t="s">
        <v>1562</v>
      </c>
      <c r="D15" s="46" t="s">
        <v>662</v>
      </c>
      <c r="E15" s="49" t="s">
        <v>189</v>
      </c>
      <c r="F15" s="46" t="s">
        <v>349</v>
      </c>
      <c r="G15" s="46">
        <f t="shared" si="0"/>
        <v>10</v>
      </c>
      <c r="H15" s="44"/>
      <c r="I15" s="55"/>
      <c r="J15" s="55"/>
      <c r="K15" s="55">
        <v>10</v>
      </c>
      <c r="L15" s="55"/>
      <c r="M15" s="55"/>
      <c r="N15" s="55"/>
      <c r="O15" s="55"/>
      <c r="P15" s="55"/>
      <c r="Q15" s="55"/>
      <c r="R15" s="55"/>
      <c r="S15" s="53"/>
    </row>
    <row r="16" spans="1:19" ht="14.25">
      <c r="A16" s="46">
        <v>13</v>
      </c>
      <c r="B16" s="54" t="s">
        <v>1388</v>
      </c>
      <c r="C16" s="55" t="s">
        <v>1389</v>
      </c>
      <c r="D16" s="46" t="s">
        <v>662</v>
      </c>
      <c r="E16" s="49" t="s">
        <v>624</v>
      </c>
      <c r="F16" s="46" t="s">
        <v>285</v>
      </c>
      <c r="G16" s="46">
        <f t="shared" si="0"/>
        <v>9</v>
      </c>
      <c r="H16" s="44"/>
      <c r="I16" s="55"/>
      <c r="J16" s="55"/>
      <c r="K16" s="55"/>
      <c r="L16" s="55">
        <v>9</v>
      </c>
      <c r="M16" s="55"/>
      <c r="N16" s="55"/>
      <c r="O16" s="55"/>
      <c r="P16" s="55"/>
      <c r="Q16" s="55"/>
      <c r="R16" s="55"/>
      <c r="S16" s="53"/>
    </row>
    <row r="17" spans="1:19" ht="14.25">
      <c r="A17" s="46">
        <v>13</v>
      </c>
      <c r="B17" s="54" t="s">
        <v>1563</v>
      </c>
      <c r="C17" s="55" t="s">
        <v>1564</v>
      </c>
      <c r="D17" s="46" t="s">
        <v>662</v>
      </c>
      <c r="E17" s="49" t="s">
        <v>398</v>
      </c>
      <c r="F17" s="46" t="s">
        <v>349</v>
      </c>
      <c r="G17" s="46">
        <f t="shared" si="0"/>
        <v>9</v>
      </c>
      <c r="H17" s="44"/>
      <c r="I17" s="55"/>
      <c r="J17" s="55"/>
      <c r="K17" s="55">
        <v>9</v>
      </c>
      <c r="L17" s="55"/>
      <c r="M17" s="55"/>
      <c r="N17" s="55"/>
      <c r="O17" s="55"/>
      <c r="P17" s="55"/>
      <c r="Q17" s="55"/>
      <c r="R17" s="55"/>
      <c r="S17" s="53"/>
    </row>
    <row r="18" spans="1:19" ht="14.25">
      <c r="A18" s="46">
        <v>15</v>
      </c>
      <c r="B18" s="54" t="s">
        <v>1565</v>
      </c>
      <c r="C18" s="55" t="s">
        <v>1566</v>
      </c>
      <c r="D18" s="46" t="s">
        <v>662</v>
      </c>
      <c r="E18" s="49" t="s">
        <v>1567</v>
      </c>
      <c r="F18" s="46" t="s">
        <v>349</v>
      </c>
      <c r="G18" s="46">
        <f t="shared" si="0"/>
        <v>8</v>
      </c>
      <c r="H18" s="44"/>
      <c r="I18" s="55"/>
      <c r="J18" s="55"/>
      <c r="K18" s="55">
        <v>8</v>
      </c>
      <c r="L18" s="55"/>
      <c r="M18" s="55"/>
      <c r="N18" s="55"/>
      <c r="O18" s="55"/>
      <c r="P18" s="55"/>
      <c r="Q18" s="55"/>
      <c r="R18" s="55"/>
      <c r="S18" s="53"/>
    </row>
    <row r="19" spans="1:19" ht="14.25">
      <c r="A19" s="46">
        <v>16</v>
      </c>
      <c r="B19" s="54" t="s">
        <v>665</v>
      </c>
      <c r="C19" s="55" t="s">
        <v>666</v>
      </c>
      <c r="D19" s="46" t="s">
        <v>662</v>
      </c>
      <c r="E19" s="49" t="s">
        <v>667</v>
      </c>
      <c r="F19" s="46" t="s">
        <v>285</v>
      </c>
      <c r="G19" s="46">
        <f t="shared" si="0"/>
        <v>7</v>
      </c>
      <c r="H19" s="44"/>
      <c r="I19" s="55"/>
      <c r="J19" s="55"/>
      <c r="K19" s="55"/>
      <c r="L19" s="55"/>
      <c r="M19" s="55"/>
      <c r="N19" s="55"/>
      <c r="O19" s="55"/>
      <c r="P19" s="55"/>
      <c r="Q19" s="55"/>
      <c r="R19" s="55">
        <v>7</v>
      </c>
      <c r="S19" s="53"/>
    </row>
    <row r="20" spans="1:19" ht="14.25">
      <c r="A20" s="46">
        <v>16</v>
      </c>
      <c r="B20" s="54" t="s">
        <v>1243</v>
      </c>
      <c r="C20" s="55" t="s">
        <v>1244</v>
      </c>
      <c r="D20" s="46" t="s">
        <v>662</v>
      </c>
      <c r="E20" s="49" t="s">
        <v>1188</v>
      </c>
      <c r="F20" s="46" t="s">
        <v>24</v>
      </c>
      <c r="G20" s="46">
        <f t="shared" si="0"/>
        <v>7</v>
      </c>
      <c r="H20" s="44"/>
      <c r="I20" s="55"/>
      <c r="J20" s="55"/>
      <c r="K20" s="55"/>
      <c r="L20" s="55"/>
      <c r="M20" s="55"/>
      <c r="N20" s="55">
        <v>7</v>
      </c>
      <c r="O20" s="55"/>
      <c r="P20" s="55"/>
      <c r="Q20" s="55"/>
      <c r="R20" s="55"/>
      <c r="S20" s="53"/>
    </row>
    <row r="21" spans="1:19" ht="14.25">
      <c r="A21" s="46">
        <v>16</v>
      </c>
      <c r="B21" s="54" t="s">
        <v>673</v>
      </c>
      <c r="C21" s="55" t="s">
        <v>674</v>
      </c>
      <c r="D21" s="46" t="s">
        <v>662</v>
      </c>
      <c r="E21" s="49" t="s">
        <v>624</v>
      </c>
      <c r="F21" s="46" t="s">
        <v>285</v>
      </c>
      <c r="G21" s="46">
        <f t="shared" si="0"/>
        <v>7</v>
      </c>
      <c r="H21" s="44"/>
      <c r="I21" s="55"/>
      <c r="J21" s="55"/>
      <c r="K21" s="55"/>
      <c r="L21" s="55">
        <v>3</v>
      </c>
      <c r="M21" s="55"/>
      <c r="N21" s="55"/>
      <c r="O21" s="55"/>
      <c r="P21" s="55"/>
      <c r="Q21" s="55"/>
      <c r="R21" s="55">
        <v>4</v>
      </c>
      <c r="S21" s="53"/>
    </row>
    <row r="22" spans="1:19" ht="14.25">
      <c r="A22" s="46">
        <v>19</v>
      </c>
      <c r="B22" s="54" t="s">
        <v>1921</v>
      </c>
      <c r="C22" s="55" t="s">
        <v>1922</v>
      </c>
      <c r="D22" s="46" t="s">
        <v>662</v>
      </c>
      <c r="E22" s="49" t="s">
        <v>1811</v>
      </c>
      <c r="F22" s="46" t="s">
        <v>33</v>
      </c>
      <c r="G22" s="46">
        <f t="shared" si="0"/>
        <v>6</v>
      </c>
      <c r="H22" s="44"/>
      <c r="I22" s="55"/>
      <c r="J22" s="55">
        <v>6</v>
      </c>
      <c r="K22" s="55"/>
      <c r="L22" s="55"/>
      <c r="M22" s="55"/>
      <c r="N22" s="55"/>
      <c r="O22" s="55"/>
      <c r="P22" s="55"/>
      <c r="Q22" s="55"/>
      <c r="R22" s="55"/>
      <c r="S22" s="53"/>
    </row>
    <row r="23" spans="1:19" ht="14.25">
      <c r="A23" s="46">
        <v>20</v>
      </c>
      <c r="B23" s="54" t="s">
        <v>1390</v>
      </c>
      <c r="C23" s="55" t="s">
        <v>1391</v>
      </c>
      <c r="D23" s="46" t="s">
        <v>662</v>
      </c>
      <c r="E23" s="49" t="s">
        <v>284</v>
      </c>
      <c r="F23" s="46" t="s">
        <v>285</v>
      </c>
      <c r="G23" s="46">
        <f t="shared" si="0"/>
        <v>5</v>
      </c>
      <c r="H23" s="44"/>
      <c r="I23" s="55"/>
      <c r="J23" s="55"/>
      <c r="K23" s="55"/>
      <c r="L23" s="55">
        <v>5</v>
      </c>
      <c r="M23" s="55"/>
      <c r="N23" s="55"/>
      <c r="O23" s="55"/>
      <c r="P23" s="55"/>
      <c r="Q23" s="55"/>
      <c r="R23" s="55"/>
      <c r="S23" s="53"/>
    </row>
    <row r="24" spans="1:19" ht="14.25">
      <c r="A24" s="46">
        <v>21</v>
      </c>
      <c r="B24" s="54" t="s">
        <v>675</v>
      </c>
      <c r="C24" s="55" t="s">
        <v>676</v>
      </c>
      <c r="D24" s="46" t="s">
        <v>662</v>
      </c>
      <c r="E24" s="49" t="s">
        <v>633</v>
      </c>
      <c r="F24" s="46" t="s">
        <v>285</v>
      </c>
      <c r="G24" s="46">
        <f t="shared" si="0"/>
        <v>3</v>
      </c>
      <c r="H24" s="44"/>
      <c r="I24" s="55"/>
      <c r="J24" s="55"/>
      <c r="K24" s="55"/>
      <c r="L24" s="55"/>
      <c r="M24" s="55"/>
      <c r="N24" s="55"/>
      <c r="O24" s="55"/>
      <c r="P24" s="55"/>
      <c r="Q24" s="55"/>
      <c r="R24" s="55">
        <v>3</v>
      </c>
      <c r="S24" s="53"/>
    </row>
    <row r="25" spans="1:19" ht="14.25">
      <c r="A25" s="46">
        <v>21</v>
      </c>
      <c r="B25" s="54" t="s">
        <v>1923</v>
      </c>
      <c r="C25" s="55" t="s">
        <v>1924</v>
      </c>
      <c r="D25" s="46" t="s">
        <v>662</v>
      </c>
      <c r="E25" s="49" t="s">
        <v>1925</v>
      </c>
      <c r="F25" s="46" t="s">
        <v>242</v>
      </c>
      <c r="G25" s="46">
        <f t="shared" si="0"/>
        <v>3</v>
      </c>
      <c r="H25" s="44"/>
      <c r="I25" s="55"/>
      <c r="J25" s="55">
        <v>3</v>
      </c>
      <c r="K25" s="55"/>
      <c r="L25" s="55"/>
      <c r="M25" s="55"/>
      <c r="N25" s="55"/>
      <c r="O25" s="55"/>
      <c r="P25" s="55"/>
      <c r="Q25" s="55"/>
      <c r="R25" s="55"/>
      <c r="S25" s="53"/>
    </row>
    <row r="26" spans="1:19" ht="14.25">
      <c r="A26" s="46">
        <v>23</v>
      </c>
      <c r="B26" s="54" t="s">
        <v>1245</v>
      </c>
      <c r="C26" s="55" t="s">
        <v>1246</v>
      </c>
      <c r="D26" s="46" t="s">
        <v>662</v>
      </c>
      <c r="E26" s="49" t="s">
        <v>1188</v>
      </c>
      <c r="F26" s="46" t="s">
        <v>24</v>
      </c>
      <c r="G26" s="46">
        <f t="shared" si="0"/>
        <v>1</v>
      </c>
      <c r="H26" s="44"/>
      <c r="I26" s="55"/>
      <c r="J26" s="55"/>
      <c r="K26" s="55"/>
      <c r="L26" s="55"/>
      <c r="M26" s="55"/>
      <c r="N26" s="55">
        <v>1</v>
      </c>
      <c r="O26" s="55"/>
      <c r="P26" s="55"/>
      <c r="Q26" s="55"/>
      <c r="R26" s="55"/>
      <c r="S26" s="53"/>
    </row>
    <row r="27" spans="1:19" ht="14.25">
      <c r="A27" s="46">
        <v>23</v>
      </c>
      <c r="B27" s="54" t="s">
        <v>1247</v>
      </c>
      <c r="C27" s="55" t="s">
        <v>1248</v>
      </c>
      <c r="D27" s="46" t="s">
        <v>662</v>
      </c>
      <c r="E27" s="49" t="s">
        <v>189</v>
      </c>
      <c r="F27" s="46" t="s">
        <v>24</v>
      </c>
      <c r="G27" s="46">
        <f t="shared" si="0"/>
        <v>1</v>
      </c>
      <c r="H27" s="44"/>
      <c r="I27" s="55"/>
      <c r="J27" s="55"/>
      <c r="K27" s="55"/>
      <c r="L27" s="55"/>
      <c r="M27" s="55"/>
      <c r="N27" s="55">
        <v>1</v>
      </c>
      <c r="O27" s="55"/>
      <c r="P27" s="55"/>
      <c r="Q27" s="55"/>
      <c r="R27" s="55"/>
      <c r="S27" s="53"/>
    </row>
    <row r="28" spans="1:19" ht="14.25">
      <c r="A28" s="46">
        <v>23</v>
      </c>
      <c r="B28" s="54" t="s">
        <v>1926</v>
      </c>
      <c r="C28" s="55" t="s">
        <v>1927</v>
      </c>
      <c r="D28" s="46" t="s">
        <v>662</v>
      </c>
      <c r="E28" s="49" t="s">
        <v>189</v>
      </c>
      <c r="F28" s="46" t="s">
        <v>33</v>
      </c>
      <c r="G28" s="46">
        <f t="shared" si="0"/>
        <v>1</v>
      </c>
      <c r="H28" s="44"/>
      <c r="I28" s="55"/>
      <c r="J28" s="55">
        <v>1</v>
      </c>
      <c r="K28" s="55"/>
      <c r="L28" s="55"/>
      <c r="M28" s="55"/>
      <c r="N28" s="55"/>
      <c r="O28" s="55"/>
      <c r="P28" s="55"/>
      <c r="Q28" s="55"/>
      <c r="R28" s="55"/>
      <c r="S28" s="53"/>
    </row>
    <row r="29" spans="1:19" ht="14.25">
      <c r="A29" s="46"/>
      <c r="B29" s="54"/>
      <c r="C29" s="55"/>
      <c r="D29" s="46"/>
      <c r="E29" s="49"/>
      <c r="F29" s="46"/>
      <c r="G29" s="46"/>
      <c r="H29" s="44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3"/>
    </row>
    <row r="30" spans="1:19" ht="3.75" customHeight="1">
      <c r="A30" s="57"/>
      <c r="B30" s="58"/>
      <c r="C30" s="59"/>
      <c r="D30" s="58"/>
      <c r="E30" s="60"/>
      <c r="F30" s="58"/>
      <c r="G30" s="58"/>
      <c r="H30" s="58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Emerson</cp:lastModifiedBy>
  <cp:lastPrinted>2010-09-16T14:01:06Z</cp:lastPrinted>
  <dcterms:created xsi:type="dcterms:W3CDTF">2010-06-14T20:32:20Z</dcterms:created>
  <dcterms:modified xsi:type="dcterms:W3CDTF">2011-07-02T01:54:47Z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